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08A73A0F-E864-41DF-9099-558A1217D43A}" xr6:coauthVersionLast="47" xr6:coauthVersionMax="47" xr10:uidLastSave="{00000000-0000-0000-0000-000000000000}"/>
  <bookViews>
    <workbookView xWindow="-28920" yWindow="-60" windowWidth="29040" windowHeight="15720" tabRatio="662" xr2:uid="{00000000-000D-0000-FFFF-FFFF00000000}"/>
  </bookViews>
  <sheets>
    <sheet name="Quarterly data" sheetId="26" r:id="rId1"/>
    <sheet name="Annual data" sheetId="25" r:id="rId2"/>
  </sheets>
  <externalReferences>
    <externalReference r:id="rId3"/>
  </externalReferences>
  <definedNames>
    <definedName name="_Fil2" hidden="1">[1]D1!$V$6:$AJ$6</definedName>
    <definedName name="_Fil3" hidden="1">[1]D1!$V$6:$AJ$6</definedName>
    <definedName name="_Fill" hidden="1">[1]D1!$V$6:$AJ$6</definedName>
    <definedName name="_Fill4" hidden="1">[1]D1!$V$6:$AJ$6</definedName>
    <definedName name="_Order1" hidden="1">0</definedName>
    <definedName name="_Order2" hidden="1">0</definedName>
    <definedName name="_xlnm.Print_Area" localSheetId="0">'Quarterly data'!$A$1:$F$91</definedName>
    <definedName name="Borrame" hidden="1">[1]D1!$V$6:$AJ$6</definedName>
    <definedName name="CRMAP">#REF!</definedName>
    <definedName name="CRMAT">#REF!</definedName>
    <definedName name="CRMAV">#REF!</definedName>
    <definedName name="CRMAZ">#REF!</definedName>
    <definedName name="CRMDAZ">#REF!</definedName>
    <definedName name="CRMDETAP">#REF!</definedName>
    <definedName name="CRMDETAT">#REF!</definedName>
    <definedName name="CRMDETAV">#REF!</definedName>
    <definedName name="CRMDETTRP">#REF!</definedName>
    <definedName name="CRMDETTRT">#REF!</definedName>
    <definedName name="CRMDETTRV">#REF!</definedName>
    <definedName name="CRMDTZ">#REF!</definedName>
    <definedName name="CRMTRP">#REF!</definedName>
    <definedName name="CRMTRT">#REF!</definedName>
    <definedName name="CRMTRV">#REF!</definedName>
    <definedName name="CRMTZ">#REF!</definedName>
    <definedName name="cuadroest">#REF!</definedName>
    <definedName name="RANKING1">#REF!</definedName>
    <definedName name="RANKING2">#REF!</definedName>
    <definedName name="Tabla_base">#REF!</definedName>
    <definedName name="Tabla_Principal">#REF!</definedName>
    <definedName name="TRABAJOSEXCELL" localSheetId="1">#REF!</definedName>
    <definedName name="TRABAJOSEXCELL">#REF!</definedName>
    <definedName name="TRABAJOSTSO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5" l="1"/>
  <c r="E8" i="25"/>
  <c r="C9" i="25"/>
  <c r="E9" i="25"/>
  <c r="C10" i="25"/>
  <c r="E10" i="25"/>
  <c r="C11" i="25"/>
  <c r="E11" i="25"/>
  <c r="C12" i="25"/>
  <c r="E12" i="25"/>
  <c r="C13" i="25"/>
  <c r="E13" i="25"/>
  <c r="C14" i="25"/>
  <c r="E14" i="25"/>
  <c r="C16" i="25"/>
  <c r="E16" i="25"/>
  <c r="C17" i="25"/>
  <c r="E17" i="25"/>
  <c r="C18" i="25"/>
  <c r="E18" i="25"/>
  <c r="C19" i="25"/>
  <c r="E19" i="25"/>
  <c r="C20" i="25"/>
  <c r="E20" i="25"/>
  <c r="C21" i="25"/>
  <c r="E21" i="25"/>
  <c r="C22" i="25"/>
  <c r="E22" i="25"/>
  <c r="C23" i="25"/>
  <c r="E23" i="25"/>
  <c r="C24" i="25"/>
  <c r="E24" i="25"/>
  <c r="C25" i="25"/>
  <c r="E25" i="25"/>
  <c r="C26" i="25"/>
  <c r="E26" i="25"/>
</calcChain>
</file>

<file path=xl/sharedStrings.xml><?xml version="1.0" encoding="utf-8"?>
<sst xmlns="http://schemas.openxmlformats.org/spreadsheetml/2006/main" count="115" uniqueCount="105">
  <si>
    <t>2015</t>
  </si>
  <si>
    <t>2016</t>
  </si>
  <si>
    <t>2017</t>
  </si>
  <si>
    <t>2018</t>
  </si>
  <si>
    <t>2019</t>
  </si>
  <si>
    <t>2020</t>
  </si>
  <si>
    <t>2021</t>
  </si>
  <si>
    <t>2022</t>
  </si>
  <si>
    <t>Payment Systems Department</t>
  </si>
  <si>
    <t>Oversight and Infraestructures Analysis Division</t>
  </si>
  <si>
    <t xml:space="preserve">Volume and Value. Annual Information. </t>
  </si>
  <si>
    <t>Transactions in thousands and values in EUR millions</t>
  </si>
  <si>
    <t>Period</t>
  </si>
  <si>
    <t>Volume</t>
  </si>
  <si>
    <t>% Increase</t>
  </si>
  <si>
    <t>Value</t>
  </si>
  <si>
    <t>%Increase</t>
  </si>
  <si>
    <t>SOURCE: Sistema de Tarjetas y Medios de Pago S.A. (STMP)</t>
  </si>
  <si>
    <t>TRANSACTIONS AT ATMs (A)</t>
  </si>
  <si>
    <t>SOURCE: Sistema de Tarjetas y Medios de ago S.A. (STMP)</t>
  </si>
  <si>
    <t>a. Transactions carried out in devices located in Spain with cards issued by any entity.</t>
  </si>
  <si>
    <t xml:space="preserve">Volume and Value. Quarterly Information. 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</si>
  <si>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</si>
  <si>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</si>
  <si>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</si>
  <si>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</si>
  <si>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</si>
  <si>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</si>
  <si>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</si>
  <si>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</si>
  <si>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</si>
  <si>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</si>
  <si>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</si>
  <si>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</si>
  <si>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</si>
  <si>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</si>
  <si>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</si>
  <si>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</si>
  <si>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</si>
  <si>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</si>
  <si>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</si>
  <si>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</si>
  <si>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</si>
  <si>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</si>
  <si>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</si>
  <si>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</si>
  <si>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</si>
  <si>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</si>
  <si>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</si>
  <si>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</si>
  <si>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</si>
  <si>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</si>
  <si>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</si>
  <si>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</si>
  <si>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</si>
  <si>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</si>
  <si>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</si>
  <si>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</si>
  <si>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</si>
  <si>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</si>
  <si>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</si>
  <si>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</si>
  <si>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</si>
  <si>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</si>
  <si>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</si>
  <si>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</si>
  <si>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</si>
  <si>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</si>
  <si>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</si>
  <si>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</si>
  <si>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</si>
  <si>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</si>
  <si>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</si>
  <si>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</si>
  <si>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</si>
  <si>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</si>
  <si>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</si>
  <si>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</si>
  <si>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</si>
  <si>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</si>
  <si>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</si>
  <si>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</si>
  <si>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</si>
  <si>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</si>
  <si>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</si>
  <si>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</si>
  <si>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</si>
  <si>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</si>
  <si>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</si>
  <si>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</si>
  <si>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</si>
  <si>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</si>
  <si>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</si>
  <si>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</si>
  <si>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</si>
  <si>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</si>
  <si>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</si>
  <si>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</si>
  <si>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</si>
  <si>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</si>
  <si>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</si>
  <si>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</si>
  <si>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</si>
  <si>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</si>
  <si>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2025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</si>
</sst>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BdE Neue Helvetica 45 Light"/>
    </font>
    <font>
      <sz val="10"/>
      <name val="BdE Neue Helvetica 45 Light"/>
      <family val="2"/>
    </font>
    <font>
      <sz val="12"/>
      <name val="Arial"/>
      <family val="2"/>
    </font>
    <font>
      <sz val="8"/>
      <name val="BdE Neue Helvetica 45 Light"/>
      <family val="2"/>
    </font>
    <font>
      <sz val="6"/>
      <name val="BdE Neue Helvetica 45 Light"/>
      <family val="2"/>
    </font>
    <font>
      <sz val="8"/>
      <name val="Helv"/>
    </font>
    <font>
      <sz val="8"/>
      <color indexed="12"/>
      <name val="Arial"/>
      <family val="2"/>
    </font>
    <font>
      <sz val="8"/>
      <color indexed="18"/>
      <name val="Arial Narrow"/>
      <family val="2"/>
    </font>
    <font>
      <sz val="8"/>
      <name val="BdE Neue Helvetica 45 Light"/>
      <family val="2"/>
    </font>
    <font>
      <b/>
      <sz val="8"/>
      <name val="BdE Neue Helvetica 45 Light"/>
      <family val="2"/>
    </font>
    <font>
      <b/>
      <sz val="10"/>
      <name val="BdE Neue Helvetica 45 Light"/>
      <family val="2"/>
    </font>
    <font>
      <b/>
      <sz val="11"/>
      <name val="BdE Neue Helvetica 45 Light"/>
      <family val="2"/>
    </font>
    <font>
      <i/>
      <sz val="8"/>
      <name val="BdE Neue Helvetica 45 Light"/>
      <family val="2"/>
    </font>
    <font>
      <b/>
      <i/>
      <sz val="8"/>
      <name val="BdE Neue Helvetica 45 Light"/>
      <family val="2"/>
    </font>
    <font>
      <b/>
      <sz val="12"/>
      <name val="BdE Neue Helvetica 45 Light"/>
      <family val="2"/>
    </font>
    <font>
      <sz val="8"/>
      <name val="BdE Neue Helvetica 45 Light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5" fillId="0" borderId="0"/>
    <xf numFmtId="2" fontId="6" fillId="0" borderId="0">
      <alignment horizontal="left" vertical="center"/>
      <protection locked="0"/>
    </xf>
    <xf numFmtId="0" fontId="2" fillId="0" borderId="0"/>
    <xf numFmtId="0" fontId="7" fillId="2" borderId="1">
      <alignment horizontal="center" vertical="center" wrapText="1"/>
      <protection locked="0"/>
    </xf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3" applyFont="1" applyFill="1" applyBorder="1" applyAlignment="1">
      <alignment horizontal="right" vertical="center"/>
    </xf>
    <xf numFmtId="0" fontId="3" fillId="0" borderId="0" xfId="3" applyFont="1" applyFill="1" applyBorder="1" applyAlignment="1" applyProtection="1">
      <alignment vertical="center"/>
      <protection locked="0"/>
    </xf>
    <xf numFmtId="0" fontId="3" fillId="0" borderId="0" xfId="3" applyFont="1" applyFill="1" applyBorder="1" applyAlignment="1" applyProtection="1">
      <alignment vertical="center" wrapText="1"/>
      <protection locked="0"/>
    </xf>
    <xf numFmtId="0" fontId="4" fillId="0" borderId="0" xfId="3" applyFont="1" applyFill="1" applyBorder="1" applyAlignment="1" applyProtection="1">
      <alignment vertical="center"/>
      <protection locked="0"/>
    </xf>
    <xf numFmtId="0" fontId="3" fillId="0" borderId="0" xfId="3" applyFont="1" applyFill="1" applyBorder="1" applyAlignment="1" applyProtection="1">
      <alignment vertical="center"/>
    </xf>
    <xf numFmtId="0" fontId="4" fillId="0" borderId="0" xfId="3" applyFont="1" applyFill="1" applyBorder="1" applyAlignment="1" applyProtection="1">
      <alignment vertical="center"/>
    </xf>
    <xf numFmtId="3" fontId="3" fillId="0" borderId="0" xfId="3" applyNumberFormat="1" applyFont="1" applyFill="1" applyBorder="1" applyAlignment="1" applyProtection="1">
      <alignment vertical="center"/>
      <protection locked="0"/>
    </xf>
    <xf numFmtId="0" fontId="9" fillId="0" borderId="0" xfId="3" applyFont="1" applyFill="1" applyBorder="1" applyAlignment="1">
      <alignment horizontal="right" vertical="center"/>
    </xf>
    <xf numFmtId="0" fontId="9" fillId="0" borderId="0" xfId="3" applyFont="1" applyFill="1" applyBorder="1" applyAlignment="1" applyProtection="1">
      <alignment vertical="center"/>
    </xf>
    <xf numFmtId="0" fontId="10" fillId="0" borderId="0" xfId="3" applyFont="1" applyFill="1" applyBorder="1" applyAlignment="1">
      <alignment horizontal="left" vertical="center"/>
    </xf>
    <xf numFmtId="0" fontId="11" fillId="0" borderId="0" xfId="3" applyFont="1" applyFill="1" applyBorder="1" applyAlignment="1" applyProtection="1">
      <alignment vertical="center"/>
    </xf>
    <xf numFmtId="0" fontId="3" fillId="0" borderId="0" xfId="3" applyFont="1" applyFill="1" applyBorder="1" applyAlignment="1">
      <alignment horizontal="left" vertical="top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 wrapText="1"/>
    </xf>
    <xf numFmtId="0" fontId="12" fillId="0" borderId="0" xfId="3" applyFont="1" applyFill="1" applyBorder="1" applyAlignment="1" applyProtection="1">
      <alignment vertical="top"/>
    </xf>
    <xf numFmtId="0" fontId="13" fillId="0" borderId="0" xfId="3" applyFont="1" applyFill="1" applyBorder="1" applyAlignment="1" applyProtection="1">
      <alignment vertical="center"/>
    </xf>
    <xf numFmtId="0" fontId="12" fillId="0" borderId="0" xfId="3" applyFont="1" applyFill="1" applyBorder="1" applyAlignment="1" applyProtection="1">
      <alignment vertical="center"/>
    </xf>
    <xf numFmtId="0" fontId="10" fillId="0" borderId="0" xfId="3" applyFont="1" applyFill="1" applyBorder="1" applyAlignment="1" applyProtection="1">
      <alignment vertical="center"/>
    </xf>
    <xf numFmtId="0" fontId="1" fillId="0" borderId="0" xfId="3" applyFont="1" applyFill="1" applyBorder="1" applyAlignment="1" applyProtection="1">
      <alignment vertical="center"/>
    </xf>
    <xf numFmtId="0" fontId="3" fillId="0" borderId="0" xfId="3" applyNumberFormat="1" applyFont="1" applyFill="1" applyBorder="1" applyAlignment="1" applyProtection="1">
      <alignment horizontal="right" vertical="center"/>
    </xf>
    <xf numFmtId="3" fontId="3" fillId="0" borderId="0" xfId="0" applyNumberFormat="1" applyFont="1" applyBorder="1" applyProtection="1">
      <protection locked="0"/>
    </xf>
    <xf numFmtId="10" fontId="8" fillId="0" borderId="0" xfId="5" applyNumberFormat="1" applyFont="1" applyBorder="1" applyProtection="1"/>
    <xf numFmtId="4" fontId="8" fillId="0" borderId="0" xfId="0" applyNumberFormat="1" applyFont="1" applyBorder="1" applyProtection="1">
      <protection locked="0"/>
    </xf>
    <xf numFmtId="4" fontId="3" fillId="0" borderId="0" xfId="0" applyNumberFormat="1" applyFont="1" applyBorder="1" applyProtection="1">
      <protection locked="0"/>
    </xf>
    <xf numFmtId="0" fontId="3" fillId="0" borderId="0" xfId="3" applyFont="1" applyFill="1" applyBorder="1" applyAlignment="1" applyProtection="1">
      <alignment horizontal="right" vertical="center"/>
    </xf>
    <xf numFmtId="0" fontId="3" fillId="0" borderId="0" xfId="3" applyFont="1" applyFill="1" applyBorder="1" applyAlignment="1" applyProtection="1">
      <alignment horizontal="right" vertical="top"/>
    </xf>
    <xf numFmtId="3" fontId="3" fillId="0" borderId="0" xfId="3" applyNumberFormat="1" applyFont="1" applyFill="1" applyBorder="1" applyAlignment="1" applyProtection="1">
      <alignment vertical="top"/>
      <protection locked="0"/>
    </xf>
    <xf numFmtId="10" fontId="8" fillId="0" borderId="0" xfId="5" applyNumberFormat="1" applyFont="1" applyBorder="1" applyAlignment="1" applyProtection="1">
      <alignment vertical="top"/>
    </xf>
    <xf numFmtId="4" fontId="3" fillId="0" borderId="0" xfId="0" applyNumberFormat="1" applyFont="1" applyBorder="1" applyAlignment="1" applyProtection="1">
      <alignment vertical="top"/>
      <protection locked="0"/>
    </xf>
    <xf numFmtId="0" fontId="4" fillId="0" borderId="0" xfId="3" applyFont="1" applyFill="1" applyBorder="1" applyAlignment="1" applyProtection="1">
      <alignment vertical="center" wrapText="1"/>
      <protection locked="0"/>
    </xf>
    <xf numFmtId="0" fontId="14" fillId="0" borderId="0" xfId="3" applyFont="1" applyFill="1" applyBorder="1" applyAlignment="1">
      <alignment horizontal="left" vertical="center"/>
    </xf>
    <xf numFmtId="0" fontId="3" fillId="0" borderId="0" xfId="3" applyFont="1" applyFill="1" applyBorder="1" applyAlignment="1">
      <alignment vertical="center"/>
    </xf>
    <xf numFmtId="0" fontId="3" fillId="0" borderId="0" xfId="3" applyFont="1" applyAlignment="1">
      <alignment horizontal="right" vertical="top"/>
    </xf>
    <xf numFmtId="3" fontId="3" fillId="0" borderId="0" xfId="3" applyNumberFormat="1" applyFont="1" applyAlignment="1" applyProtection="1">
      <alignment vertical="top"/>
      <protection locked="0"/>
    </xf>
    <xf numFmtId="10" fontId="3" fillId="0" borderId="0" xfId="5" applyNumberFormat="1" applyFont="1" applyBorder="1" applyAlignment="1" applyProtection="1">
      <alignment vertical="top"/>
    </xf>
    <xf numFmtId="4" fontId="3" fillId="0" borderId="0" xfId="0" applyNumberFormat="1" applyFont="1" applyAlignment="1" applyProtection="1">
      <alignment vertical="top"/>
      <protection locked="0"/>
    </xf>
    <xf numFmtId="0" fontId="4" fillId="0" borderId="0" xfId="3" applyFont="1" applyAlignment="1" applyProtection="1">
      <alignment vertical="center"/>
      <protection locked="0"/>
    </xf>
    <xf numFmtId="0" fontId="3" fillId="0" borderId="0" xfId="3" applyFont="1" applyAlignment="1" applyProtection="1">
      <alignment vertical="center"/>
      <protection locked="0"/>
    </xf>
    <xf numFmtId="3" fontId="3" fillId="0" borderId="0" xfId="3" applyNumberFormat="1" applyFont="1" applyAlignment="1" applyProtection="1">
      <alignment vertical="center"/>
      <protection locked="0"/>
    </xf>
    <xf numFmtId="0" fontId="4" fillId="0" borderId="0" xfId="3" applyFont="1" applyFill="1" applyBorder="1" applyAlignment="1" applyProtection="1">
      <alignment horizontal="center" vertical="center" wrapText="1"/>
      <protection locked="0"/>
    </xf>
    <xf numFmtId="10" fontId="3" fillId="0" borderId="0" xfId="5" applyNumberFormat="1" applyFont="1" applyProtection="1"/>
    <xf numFmtId="4" fontId="3" fillId="0" borderId="0" xfId="0" applyNumberFormat="1" applyFont="1" applyProtection="1">
      <protection locked="0"/>
    </xf>
  </cellXfs>
  <cellStyles count="6">
    <cellStyle name="grafic - Estilo1" xfId="1" xr:uid="{00000000-0005-0000-0000-000000000000}"/>
    <cellStyle name="graficos" xfId="2" xr:uid="{00000000-0005-0000-0000-000001000000}"/>
    <cellStyle name="Normal" xfId="0" builtinId="0"/>
    <cellStyle name="Normal_SdE_Modelos_Publicaciones" xfId="3" xr:uid="{00000000-0005-0000-0000-000003000000}"/>
    <cellStyle name="Organ_Datos" xfId="4" xr:uid="{00000000-0005-0000-0000-000004000000}"/>
    <cellStyle name="Porcentaje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7EC31C"/>
      <rgbColor rgb="00EFD3DB"/>
      <rgbColor rgb="00FF6600"/>
      <rgbColor rgb="00DABFDE"/>
      <rgbColor rgb="00BFE7F1"/>
      <rgbColor rgb="00FCC0DF"/>
      <rgbColor rgb="00FFFFFF"/>
      <rgbColor rgb="00777777"/>
      <rgbColor rgb="00000000"/>
      <rgbColor rgb="00FFFFFF"/>
      <rgbColor rgb="00F2F2F2"/>
      <rgbColor rgb="00F2F2F2"/>
      <rgbColor rgb="00D7D7D7"/>
      <rgbColor rgb="0099CCFF"/>
      <rgbColor rgb="0067C6DD"/>
      <rgbColor rgb="00FF7373"/>
      <rgbColor rgb="009F5AAA"/>
      <rgbColor rgb="00CB6E8A"/>
      <rgbColor rgb="00F667B2"/>
      <rgbColor rgb="007AC176"/>
      <rgbColor rgb="007A87B3"/>
      <rgbColor rgb="00949494"/>
      <rgbColor rgb="0000A0C6"/>
      <rgbColor rgb="00FF0000"/>
      <rgbColor rgb="006B017C"/>
      <rgbColor rgb="00B7365C"/>
      <rgbColor rgb="00F0027E"/>
      <rgbColor rgb="0033A02C"/>
      <rgbColor rgb="00314D8E"/>
      <rgbColor rgb="00777777"/>
      <rgbColor rgb="00DAEED9"/>
      <rgbColor rgb="00F99ACC"/>
      <rgbColor rgb="00DB9AAD"/>
      <rgbColor rgb="00C194C8"/>
      <rgbColor rgb="00A7D6A4"/>
      <rgbColor rgb="0099D9E8"/>
      <rgbColor rgb="00A2A9CA"/>
      <rgbColor rgb="00FF9999"/>
      <rgbColor rgb="00FFE5D0"/>
      <rgbColor rgb="00FFD0A8"/>
      <rgbColor rgb="00FED914"/>
      <rgbColor rgb="00FFBFBF"/>
      <rgbColor rgb="00FFFF00"/>
      <rgbColor rgb="00000000"/>
      <rgbColor rgb="00000000"/>
      <rgbColor rgb="00FF99CC"/>
      <rgbColor rgb="00E3AFB9"/>
      <rgbColor rgb="00FEB06D"/>
      <rgbColor rgb="00F2F2F2"/>
      <rgbColor rgb="00E6E6E6"/>
      <rgbColor rgb="00FFFFFF"/>
      <rgbColor rgb="00C3C7D5"/>
      <rgbColor rgb="00000000"/>
      <rgbColor rgb="00CCFFC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NSES\GRAFOUT\CONSEJO\Copia%20de%20Consejo_junio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1"/>
      <sheetName val="D2"/>
      <sheetName val="D3"/>
      <sheetName val="D4"/>
      <sheetName val="D5"/>
      <sheetName val="D6"/>
      <sheetName val="D7"/>
      <sheetName val="D8"/>
      <sheetName val="D9"/>
      <sheetName val="D10"/>
      <sheetName val="D11"/>
      <sheetName val="G_1"/>
      <sheetName val="G0"/>
      <sheetName val="G1"/>
      <sheetName val="G2"/>
      <sheetName val="G3"/>
      <sheetName val="G4"/>
      <sheetName val="G5"/>
      <sheetName val="G6"/>
      <sheetName val="G7"/>
      <sheetName val="G8"/>
      <sheetName val="G9"/>
      <sheetName val="G10"/>
      <sheetName val="G11"/>
      <sheetName val="GuiaHor"/>
    </sheetNames>
    <sheetDataSet>
      <sheetData sheetId="0" refreshError="1">
        <row r="6">
          <cell r="V6" t="str">
            <v>Producto interior bruto</v>
          </cell>
          <cell r="AF6" t="str">
            <v>Producto interior bruto (5)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0000" tIns="75600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0000" tIns="75600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topLeftCell="A68" zoomScale="99" zoomScaleNormal="99" workbookViewId="0">
      <selection activeCell="B89" sqref="B89:E89"/>
    </sheetView>
  </sheetViews>
  <sheetFormatPr baseColWidth="10" defaultColWidth="4.08984375" defaultRowHeight="10" x14ac:dyDescent="0.25"/>
  <cols>
    <col min="1" max="1" width="8.08984375" style="2" customWidth="1"/>
    <col min="2" max="5" width="12.08984375" style="2" customWidth="1"/>
    <col min="6" max="21" width="9.08984375" style="2" customWidth="1"/>
    <col min="22" max="16384" width="4.08984375" style="2"/>
  </cols>
  <sheetData>
    <row r="1" spans="1:6" ht="15" customHeight="1" x14ac:dyDescent="0.25">
      <c r="A1" s="31" t="s">
        <v>8</v>
      </c>
      <c r="B1" s="11"/>
      <c r="C1" s="9"/>
      <c r="D1" s="6"/>
      <c r="F1" s="8"/>
    </row>
    <row r="2" spans="1:6" ht="15.65" customHeight="1" x14ac:dyDescent="0.25">
      <c r="A2" s="12" t="s">
        <v>9</v>
      </c>
      <c r="B2" s="9"/>
      <c r="C2" s="9"/>
      <c r="D2" s="6"/>
      <c r="E2" s="5"/>
      <c r="F2" s="1"/>
    </row>
    <row r="3" spans="1:6" ht="14.25" customHeight="1" x14ac:dyDescent="0.25">
      <c r="A3" s="18" t="s">
        <v>18</v>
      </c>
      <c r="B3" s="18"/>
      <c r="C3" s="18"/>
      <c r="D3" s="19"/>
      <c r="E3" s="19"/>
      <c r="F3" s="4"/>
    </row>
    <row r="4" spans="1:6" ht="12.75" customHeight="1" x14ac:dyDescent="0.25">
      <c r="A4" s="9" t="s">
        <v>21</v>
      </c>
      <c r="B4" s="9"/>
      <c r="C4" s="9"/>
      <c r="D4" s="6"/>
      <c r="E4" s="5"/>
      <c r="F4" s="4"/>
    </row>
    <row r="5" spans="1:6" ht="30" customHeight="1" x14ac:dyDescent="0.25">
      <c r="A5" s="15" t="s">
        <v>11</v>
      </c>
      <c r="B5" s="16"/>
      <c r="C5" s="17"/>
      <c r="D5" s="5"/>
    </row>
    <row r="6" spans="1:6" ht="24" customHeight="1" x14ac:dyDescent="0.25">
      <c r="A6" s="13" t="s">
        <v>12</v>
      </c>
      <c r="B6" s="13" t="s">
        <v>13</v>
      </c>
      <c r="C6" s="14" t="s">
        <v>14</v>
      </c>
      <c r="D6" s="14" t="s">
        <v>15</v>
      </c>
      <c r="E6" s="14" t="s">
        <v>16</v>
      </c>
      <c r="F6" s="3"/>
    </row>
    <row r="7" spans="1:6" ht="12.75" customHeight="1" x14ac:dyDescent="0.2">
      <c r="A7" s="20" t="s">
        <v>22</v>
      </c>
      <c r="B7" s="21">
        <v>220423.74742129605</v>
      </c>
      <c r="C7" s="22"/>
      <c r="D7" s="23">
        <v>22620.066989057479</v>
      </c>
      <c r="E7" s="22"/>
    </row>
    <row r="8" spans="1:6" ht="12.75" customHeight="1" x14ac:dyDescent="0.2">
      <c r="A8" s="20" t="s">
        <v>23</v>
      </c>
      <c r="B8" s="21">
        <v>245007.60134717464</v>
      </c>
      <c r="C8" s="22"/>
      <c r="D8" s="23">
        <v>25375.871300361101</v>
      </c>
      <c r="E8" s="22"/>
      <c r="F8" s="4"/>
    </row>
    <row r="9" spans="1:6" ht="12.75" customHeight="1" x14ac:dyDescent="0.2">
      <c r="A9" s="20" t="s">
        <v>24</v>
      </c>
      <c r="B9" s="21">
        <v>247675.89709654608</v>
      </c>
      <c r="C9" s="22"/>
      <c r="D9" s="23">
        <v>27254.280683055356</v>
      </c>
      <c r="E9" s="22"/>
      <c r="F9" s="4"/>
    </row>
    <row r="10" spans="1:6" ht="12.75" customHeight="1" x14ac:dyDescent="0.2">
      <c r="A10" s="20" t="s">
        <v>25</v>
      </c>
      <c r="B10" s="21">
        <v>244453.88146549911</v>
      </c>
      <c r="C10" s="22"/>
      <c r="D10" s="23">
        <v>26369.142706597744</v>
      </c>
      <c r="E10" s="22"/>
      <c r="F10" s="30"/>
    </row>
    <row r="11" spans="1:6" ht="12.75" customHeight="1" x14ac:dyDescent="0.2">
      <c r="A11" s="20" t="s">
        <v>26</v>
      </c>
      <c r="B11" s="21">
        <v>226924.6222074246</v>
      </c>
      <c r="C11" s="22">
        <v>2.9492624375464526E-2</v>
      </c>
      <c r="D11" s="23">
        <v>23924.022753866804</v>
      </c>
      <c r="E11" s="22">
        <v>5.7645972730324686E-2</v>
      </c>
      <c r="F11" s="30"/>
    </row>
    <row r="12" spans="1:6" ht="12.75" customHeight="1" x14ac:dyDescent="0.2">
      <c r="A12" s="20" t="s">
        <v>27</v>
      </c>
      <c r="B12" s="21">
        <v>252868.57548363239</v>
      </c>
      <c r="C12" s="22">
        <v>3.2084613266013674E-2</v>
      </c>
      <c r="D12" s="24">
        <v>27274.159494103751</v>
      </c>
      <c r="E12" s="22">
        <v>7.4806818306791978E-2</v>
      </c>
      <c r="F12" s="4"/>
    </row>
    <row r="13" spans="1:6" ht="12.75" customHeight="1" x14ac:dyDescent="0.2">
      <c r="A13" s="20" t="s">
        <v>28</v>
      </c>
      <c r="B13" s="21">
        <v>255386.0659904801</v>
      </c>
      <c r="C13" s="22">
        <v>3.1130073553053639E-2</v>
      </c>
      <c r="D13" s="24">
        <v>28843.102397531187</v>
      </c>
      <c r="E13" s="22">
        <v>5.8296226304869594E-2</v>
      </c>
      <c r="F13" s="4"/>
    </row>
    <row r="14" spans="1:6" ht="12.75" customHeight="1" x14ac:dyDescent="0.2">
      <c r="A14" s="20" t="s">
        <v>29</v>
      </c>
      <c r="B14" s="21">
        <v>251219.90299999999</v>
      </c>
      <c r="C14" s="22">
        <v>2.7678110463775947E-2</v>
      </c>
      <c r="D14" s="24">
        <v>27935.128692620001</v>
      </c>
      <c r="E14" s="22">
        <v>5.9387064776680668E-2</v>
      </c>
      <c r="F14" s="4"/>
    </row>
    <row r="15" spans="1:6" ht="12.75" customHeight="1" x14ac:dyDescent="0.2">
      <c r="A15" s="20" t="s">
        <v>30</v>
      </c>
      <c r="B15" s="21">
        <v>236324.18</v>
      </c>
      <c r="C15" s="22">
        <v>4.1421498033754806E-2</v>
      </c>
      <c r="D15" s="24">
        <v>25670.118899770001</v>
      </c>
      <c r="E15" s="22">
        <v>7.2985056228513159E-2</v>
      </c>
      <c r="F15" s="4"/>
    </row>
    <row r="16" spans="1:6" ht="12.75" customHeight="1" x14ac:dyDescent="0.2">
      <c r="A16" s="20" t="s">
        <v>31</v>
      </c>
      <c r="B16" s="21">
        <v>257811.38</v>
      </c>
      <c r="C16" s="22">
        <v>1.9546930680943986E-2</v>
      </c>
      <c r="D16" s="24">
        <v>28653.990430360001</v>
      </c>
      <c r="E16" s="22">
        <v>5.059114421306176E-2</v>
      </c>
      <c r="F16" s="4"/>
    </row>
    <row r="17" spans="1:10" ht="12.75" customHeight="1" x14ac:dyDescent="0.2">
      <c r="A17" s="20" t="s">
        <v>32</v>
      </c>
      <c r="B17" s="7">
        <v>259286.7</v>
      </c>
      <c r="C17" s="22">
        <v>1.5273480150108558E-2</v>
      </c>
      <c r="D17" s="24">
        <v>30218.765558990002</v>
      </c>
      <c r="E17" s="22">
        <v>4.7694701578862207E-2</v>
      </c>
      <c r="F17" s="4"/>
    </row>
    <row r="18" spans="1:10" ht="12.75" customHeight="1" x14ac:dyDescent="0.2">
      <c r="A18" s="20" t="s">
        <v>33</v>
      </c>
      <c r="B18" s="7">
        <v>258044.272</v>
      </c>
      <c r="C18" s="22">
        <v>2.7164921721986361E-2</v>
      </c>
      <c r="D18" s="24">
        <v>29393.915251109996</v>
      </c>
      <c r="E18" s="22">
        <v>5.2220506106899836E-2</v>
      </c>
      <c r="F18" s="4"/>
    </row>
    <row r="19" spans="1:10" ht="12.75" customHeight="1" x14ac:dyDescent="0.2">
      <c r="A19" s="20" t="s">
        <v>34</v>
      </c>
      <c r="B19" s="7">
        <v>240428.984</v>
      </c>
      <c r="C19" s="22">
        <v>1.7369377945159924E-2</v>
      </c>
      <c r="D19" s="24">
        <v>26813.476888839999</v>
      </c>
      <c r="E19" s="22">
        <v>4.4540424356205172E-2</v>
      </c>
      <c r="F19" s="4"/>
    </row>
    <row r="20" spans="1:10" ht="12.75" customHeight="1" x14ac:dyDescent="0.2">
      <c r="A20" s="25" t="s">
        <v>35</v>
      </c>
      <c r="B20" s="7">
        <v>259371.82400000005</v>
      </c>
      <c r="C20" s="22">
        <v>6.0526575669392355E-3</v>
      </c>
      <c r="D20" s="24">
        <v>29148.285758479997</v>
      </c>
      <c r="E20" s="22">
        <v>1.7250488350700026E-2</v>
      </c>
      <c r="F20" s="4"/>
      <c r="J20" s="7"/>
    </row>
    <row r="21" spans="1:10" ht="12.75" customHeight="1" x14ac:dyDescent="0.2">
      <c r="A21" s="25" t="s">
        <v>36</v>
      </c>
      <c r="B21" s="7">
        <v>263395.94699999999</v>
      </c>
      <c r="C21" s="22">
        <v>1.5848275287548393E-2</v>
      </c>
      <c r="D21" s="24">
        <v>31116.091512229999</v>
      </c>
      <c r="E21" s="22">
        <v>2.9694328561778227E-2</v>
      </c>
      <c r="F21" s="4"/>
      <c r="J21" s="7"/>
    </row>
    <row r="22" spans="1:10" ht="12.75" customHeight="1" x14ac:dyDescent="0.2">
      <c r="A22" s="25" t="s">
        <v>37</v>
      </c>
      <c r="B22" s="7">
        <v>255742.25399999999</v>
      </c>
      <c r="C22" s="22">
        <v>-8.9210195683010977E-3</v>
      </c>
      <c r="D22" s="24">
        <v>29477.590810149999</v>
      </c>
      <c r="E22" s="22">
        <v>2.8466966147642661E-3</v>
      </c>
      <c r="F22" s="4"/>
      <c r="J22" s="7"/>
    </row>
    <row r="23" spans="1:10" ht="12.75" customHeight="1" x14ac:dyDescent="0.2">
      <c r="A23" s="25" t="s">
        <v>38</v>
      </c>
      <c r="B23" s="7">
        <v>232986.28700000001</v>
      </c>
      <c r="C23" s="22">
        <v>-3.0955905881962991E-2</v>
      </c>
      <c r="D23" s="24">
        <v>25919.338341139999</v>
      </c>
      <c r="E23" s="22">
        <v>-3.334660966971234E-2</v>
      </c>
      <c r="F23" s="4"/>
      <c r="J23" s="7"/>
    </row>
    <row r="24" spans="1:10" ht="12.75" customHeight="1" x14ac:dyDescent="0.2">
      <c r="A24" s="25" t="s">
        <v>39</v>
      </c>
      <c r="B24" s="7">
        <v>252781.75199999998</v>
      </c>
      <c r="C24" s="22">
        <v>-2.5407817620159357E-2</v>
      </c>
      <c r="D24" s="24">
        <v>28508.972736389998</v>
      </c>
      <c r="E24" s="22">
        <v>-2.1933125926762453E-2</v>
      </c>
      <c r="F24" s="4"/>
      <c r="J24" s="7"/>
    </row>
    <row r="25" spans="1:10" ht="12.75" customHeight="1" x14ac:dyDescent="0.2">
      <c r="A25" s="25" t="s">
        <v>40</v>
      </c>
      <c r="B25" s="7">
        <v>252787.07599999997</v>
      </c>
      <c r="C25" s="22">
        <v>-4.0277275033393033E-2</v>
      </c>
      <c r="D25" s="24">
        <v>29848.928320990006</v>
      </c>
      <c r="E25" s="22">
        <v>-4.0723726202628707E-2</v>
      </c>
      <c r="F25" s="4"/>
      <c r="J25" s="7"/>
    </row>
    <row r="26" spans="1:10" ht="12.75" customHeight="1" x14ac:dyDescent="0.2">
      <c r="A26" s="25" t="s">
        <v>41</v>
      </c>
      <c r="B26" s="7">
        <v>250272.32400000005</v>
      </c>
      <c r="C26" s="22">
        <v>-2.1388448386788422E-2</v>
      </c>
      <c r="D26" s="24">
        <v>28918.848542700001</v>
      </c>
      <c r="E26" s="22">
        <v>-1.8954814558915928E-2</v>
      </c>
      <c r="F26" s="4"/>
      <c r="J26" s="7"/>
    </row>
    <row r="27" spans="1:10" ht="12.75" customHeight="1" x14ac:dyDescent="0.25">
      <c r="A27" s="26" t="s">
        <v>42</v>
      </c>
      <c r="B27" s="27">
        <v>229253.21</v>
      </c>
      <c r="C27" s="28">
        <v>-1.602273270271919E-2</v>
      </c>
      <c r="D27" s="29">
        <v>25943.075049730003</v>
      </c>
      <c r="E27" s="28">
        <v>9.1579145569192517E-4</v>
      </c>
      <c r="F27" s="4"/>
      <c r="J27" s="7"/>
    </row>
    <row r="28" spans="1:10" ht="12.75" customHeight="1" x14ac:dyDescent="0.25">
      <c r="A28" s="26" t="s">
        <v>43</v>
      </c>
      <c r="B28" s="27">
        <v>247568.07</v>
      </c>
      <c r="C28" s="28">
        <v>-2.0625230890875271E-2</v>
      </c>
      <c r="D28" s="29">
        <v>28120.758977640002</v>
      </c>
      <c r="E28" s="28">
        <v>-1.3617248237586086E-2</v>
      </c>
      <c r="F28" s="26"/>
    </row>
    <row r="29" spans="1:10" ht="12.75" customHeight="1" x14ac:dyDescent="0.25">
      <c r="A29" s="26" t="s">
        <v>44</v>
      </c>
      <c r="B29" s="27">
        <v>256989.11599999998</v>
      </c>
      <c r="C29" s="28">
        <v>1.6622843487457437E-2</v>
      </c>
      <c r="D29" s="29">
        <v>30496.211144399997</v>
      </c>
      <c r="E29" s="28">
        <v>2.1685295245753133E-2</v>
      </c>
      <c r="F29" s="26"/>
    </row>
    <row r="30" spans="1:10" ht="12.75" customHeight="1" x14ac:dyDescent="0.25">
      <c r="A30" s="26" t="s">
        <v>45</v>
      </c>
      <c r="B30" s="27">
        <v>253647.95599999998</v>
      </c>
      <c r="C30" s="28">
        <v>1.3487835754463703E-2</v>
      </c>
      <c r="D30" s="29">
        <v>29601.757623779999</v>
      </c>
      <c r="E30" s="28">
        <v>2.3614670552032896E-2</v>
      </c>
      <c r="F30" s="26"/>
    </row>
    <row r="31" spans="1:10" ht="12.75" customHeight="1" x14ac:dyDescent="0.25">
      <c r="A31" s="26" t="s">
        <v>46</v>
      </c>
      <c r="B31" s="27">
        <v>231469.82299999997</v>
      </c>
      <c r="C31" s="28">
        <v>9.6688417143645806E-3</v>
      </c>
      <c r="D31" s="29">
        <v>26268.35945222</v>
      </c>
      <c r="E31" s="28">
        <v>1.2538390374559017E-2</v>
      </c>
      <c r="F31" s="26"/>
    </row>
    <row r="32" spans="1:10" ht="12.75" customHeight="1" x14ac:dyDescent="0.25">
      <c r="A32" s="26" t="s">
        <v>47</v>
      </c>
      <c r="B32" s="27">
        <v>245987.67</v>
      </c>
      <c r="C32" s="28">
        <v>-6.3836988348295242E-3</v>
      </c>
      <c r="D32" s="29">
        <v>28385.376412660007</v>
      </c>
      <c r="E32" s="28">
        <v>9.4100388695203367E-3</v>
      </c>
      <c r="F32" s="26"/>
    </row>
    <row r="33" spans="1:6" ht="12.75" customHeight="1" x14ac:dyDescent="0.25">
      <c r="A33" s="26" t="s">
        <v>48</v>
      </c>
      <c r="B33" s="27">
        <v>247926.62100000001</v>
      </c>
      <c r="C33" s="28">
        <v>-3.5264119901482392E-2</v>
      </c>
      <c r="D33" s="29">
        <v>30074.81849903</v>
      </c>
      <c r="E33" s="28">
        <v>-1.3817868828842268E-2</v>
      </c>
      <c r="F33" s="26"/>
    </row>
    <row r="34" spans="1:6" ht="12.75" customHeight="1" x14ac:dyDescent="0.25">
      <c r="A34" s="26" t="s">
        <v>49</v>
      </c>
      <c r="B34" s="27">
        <v>243772.32400000002</v>
      </c>
      <c r="C34" s="28">
        <v>-3.8934404028865721E-2</v>
      </c>
      <c r="D34" s="29">
        <v>28841.577769199997</v>
      </c>
      <c r="E34" s="28">
        <v>-2.5680226973053971E-2</v>
      </c>
      <c r="F34" s="26"/>
    </row>
    <row r="35" spans="1:6" ht="12.75" customHeight="1" x14ac:dyDescent="0.25">
      <c r="A35" s="26" t="s">
        <v>50</v>
      </c>
      <c r="B35" s="27">
        <v>223061.14800000002</v>
      </c>
      <c r="C35" s="28">
        <v>-3.6327305611669129E-2</v>
      </c>
      <c r="D35" s="29">
        <v>25687.75642129</v>
      </c>
      <c r="E35" s="28">
        <v>-2.2102751867168174E-2</v>
      </c>
      <c r="F35" s="26"/>
    </row>
    <row r="36" spans="1:6" ht="12.75" customHeight="1" x14ac:dyDescent="0.25">
      <c r="A36" s="26" t="s">
        <v>51</v>
      </c>
      <c r="B36" s="27">
        <v>237988.14</v>
      </c>
      <c r="C36" s="28">
        <v>-3.2520044602235544E-2</v>
      </c>
      <c r="D36" s="29">
        <v>28295.811251980002</v>
      </c>
      <c r="E36" s="28">
        <v>-3.1553275664880447E-3</v>
      </c>
      <c r="F36" s="26"/>
    </row>
    <row r="37" spans="1:6" ht="12.75" customHeight="1" x14ac:dyDescent="0.25">
      <c r="A37" s="26" t="s">
        <v>52</v>
      </c>
      <c r="B37" s="27">
        <v>236841.53399999999</v>
      </c>
      <c r="C37" s="28">
        <v>-4.4711160726866955E-2</v>
      </c>
      <c r="D37" s="29">
        <v>29051.650267689998</v>
      </c>
      <c r="E37" s="28">
        <v>-3.4020761633956384E-2</v>
      </c>
      <c r="F37" s="26"/>
    </row>
    <row r="38" spans="1:6" ht="12.75" customHeight="1" x14ac:dyDescent="0.25">
      <c r="A38" s="26" t="s">
        <v>53</v>
      </c>
      <c r="B38" s="27">
        <v>230302.67000000004</v>
      </c>
      <c r="C38" s="28">
        <v>-5.5255058404415011E-2</v>
      </c>
      <c r="D38" s="29">
        <v>27535.210820969998</v>
      </c>
      <c r="E38" s="28">
        <v>-4.5294572948955385E-2</v>
      </c>
      <c r="F38" s="26"/>
    </row>
    <row r="39" spans="1:6" ht="12.75" customHeight="1" x14ac:dyDescent="0.25">
      <c r="A39" s="26" t="s">
        <v>54</v>
      </c>
      <c r="B39" s="27">
        <v>209279.68700000003</v>
      </c>
      <c r="C39" s="28">
        <v>-6.1783332165043732E-2</v>
      </c>
      <c r="D39" s="29">
        <v>24748.486831149999</v>
      </c>
      <c r="E39" s="28">
        <v>-3.6564874515920512E-2</v>
      </c>
      <c r="F39" s="26"/>
    </row>
    <row r="40" spans="1:6" ht="12.75" customHeight="1" x14ac:dyDescent="0.25">
      <c r="A40" s="26" t="s">
        <v>55</v>
      </c>
      <c r="B40" s="27">
        <v>229528.05499999999</v>
      </c>
      <c r="C40" s="28">
        <v>-3.5548347073093726E-2</v>
      </c>
      <c r="D40" s="29">
        <v>27475.591816770004</v>
      </c>
      <c r="E40" s="28">
        <v>-2.8987309390276019E-2</v>
      </c>
      <c r="F40" s="26"/>
    </row>
    <row r="41" spans="1:6" ht="12.75" customHeight="1" x14ac:dyDescent="0.25">
      <c r="A41" s="26" t="s">
        <v>56</v>
      </c>
      <c r="B41" s="27">
        <v>233398.84699999995</v>
      </c>
      <c r="C41" s="28">
        <v>-1.4535824615964676E-2</v>
      </c>
      <c r="D41" s="29">
        <v>28983.677512670001</v>
      </c>
      <c r="E41" s="28">
        <v>-2.3397209588328699E-3</v>
      </c>
      <c r="F41" s="26"/>
    </row>
    <row r="42" spans="1:6" ht="12.75" customHeight="1" x14ac:dyDescent="0.25">
      <c r="A42" s="26" t="s">
        <v>57</v>
      </c>
      <c r="B42" s="27">
        <v>228856.88100000002</v>
      </c>
      <c r="C42" s="28">
        <v>-6.2777778477341086E-3</v>
      </c>
      <c r="D42" s="29">
        <v>28015.2541237</v>
      </c>
      <c r="E42" s="28">
        <v>1.7433797977839182E-2</v>
      </c>
      <c r="F42" s="26"/>
    </row>
    <row r="43" spans="1:6" ht="12.75" customHeight="1" x14ac:dyDescent="0.25">
      <c r="A43" s="26" t="s">
        <v>58</v>
      </c>
      <c r="B43" s="27">
        <v>209427.709</v>
      </c>
      <c r="C43" s="28">
        <v>7.0729272449632479E-4</v>
      </c>
      <c r="D43" s="29">
        <v>24996.891206779997</v>
      </c>
      <c r="E43" s="28">
        <v>1.0037154082379721E-2</v>
      </c>
      <c r="F43" s="26"/>
    </row>
    <row r="44" spans="1:6" ht="12.75" customHeight="1" x14ac:dyDescent="0.25">
      <c r="A44" s="26" t="s">
        <v>59</v>
      </c>
      <c r="B44" s="27">
        <v>230588.27299999999</v>
      </c>
      <c r="C44" s="28">
        <v>4.6191216145668708E-3</v>
      </c>
      <c r="D44" s="29">
        <v>28027.107726009996</v>
      </c>
      <c r="E44" s="28">
        <v>2.0072940117830999E-2</v>
      </c>
      <c r="F44" s="26"/>
    </row>
    <row r="45" spans="1:6" ht="12.75" customHeight="1" x14ac:dyDescent="0.25">
      <c r="A45" s="26" t="s">
        <v>60</v>
      </c>
      <c r="B45" s="27">
        <v>232583.59000000003</v>
      </c>
      <c r="C45" s="28">
        <v>-3.4929778380607219E-3</v>
      </c>
      <c r="D45" s="29">
        <v>29469.84337115</v>
      </c>
      <c r="E45" s="28">
        <v>1.6773780976119233E-2</v>
      </c>
      <c r="F45" s="26"/>
    </row>
    <row r="46" spans="1:6" ht="12.75" customHeight="1" x14ac:dyDescent="0.25">
      <c r="A46" s="26" t="s">
        <v>61</v>
      </c>
      <c r="B46" s="27">
        <v>232496.318</v>
      </c>
      <c r="C46" s="28">
        <v>1.5902676747569483E-2</v>
      </c>
      <c r="D46" s="29">
        <v>28910.196114590002</v>
      </c>
      <c r="E46" s="28">
        <v>3.1944810742691412E-2</v>
      </c>
      <c r="F46" s="26"/>
    </row>
    <row r="47" spans="1:6" ht="12.75" customHeight="1" x14ac:dyDescent="0.25">
      <c r="A47" s="26" t="s">
        <v>62</v>
      </c>
      <c r="B47" s="27">
        <v>211045.06299999999</v>
      </c>
      <c r="C47" s="28">
        <v>7.722731665846529E-3</v>
      </c>
      <c r="D47" s="29">
        <v>25868.714946709999</v>
      </c>
      <c r="E47" s="28">
        <v>3.4877286648090602E-2</v>
      </c>
      <c r="F47" s="26"/>
    </row>
    <row r="48" spans="1:6" ht="12.75" customHeight="1" x14ac:dyDescent="0.25">
      <c r="A48" s="26" t="s">
        <v>63</v>
      </c>
      <c r="B48" s="27">
        <v>233900.46799999999</v>
      </c>
      <c r="C48" s="28">
        <v>1.4364108620562881E-2</v>
      </c>
      <c r="D48" s="29">
        <v>28807.402589509995</v>
      </c>
      <c r="E48" s="28">
        <v>2.7840720174485301E-2</v>
      </c>
      <c r="F48" s="26"/>
    </row>
    <row r="49" spans="1:6" ht="12.75" customHeight="1" x14ac:dyDescent="0.25">
      <c r="A49" s="26" t="s">
        <v>64</v>
      </c>
      <c r="B49" s="27">
        <v>234960.02700000003</v>
      </c>
      <c r="C49" s="28">
        <v>1.0217560920785533E-2</v>
      </c>
      <c r="D49" s="29">
        <v>30210.879093449999</v>
      </c>
      <c r="E49" s="28">
        <v>2.5145560258574316E-2</v>
      </c>
      <c r="F49" s="26"/>
    </row>
    <row r="50" spans="1:6" ht="12.75" customHeight="1" x14ac:dyDescent="0.25">
      <c r="A50" s="26" t="s">
        <v>65</v>
      </c>
      <c r="B50" s="27">
        <v>238867.34899999999</v>
      </c>
      <c r="C50" s="28">
        <v>2.7402717835729288E-2</v>
      </c>
      <c r="D50" s="29">
        <v>29975.752099359997</v>
      </c>
      <c r="E50" s="28">
        <v>3.6857445744971788E-2</v>
      </c>
      <c r="F50" s="26"/>
    </row>
    <row r="51" spans="1:6" ht="12.75" customHeight="1" x14ac:dyDescent="0.25">
      <c r="A51" s="26" t="s">
        <v>66</v>
      </c>
      <c r="B51" s="27">
        <v>213562.13099999999</v>
      </c>
      <c r="C51" s="28">
        <v>1.1926685060621387E-2</v>
      </c>
      <c r="D51" s="29">
        <v>26603.069198749999</v>
      </c>
      <c r="E51" s="28">
        <v>2.8387736056962359E-2</v>
      </c>
      <c r="F51" s="26"/>
    </row>
    <row r="52" spans="1:6" ht="12.75" customHeight="1" x14ac:dyDescent="0.25">
      <c r="A52" s="26" t="s">
        <v>67</v>
      </c>
      <c r="B52" s="27">
        <v>236061.42800000001</v>
      </c>
      <c r="C52" s="28">
        <v>9.2388015230479188E-3</v>
      </c>
      <c r="D52" s="29">
        <v>29722.203672500003</v>
      </c>
      <c r="E52" s="28">
        <v>3.1755764170252776E-2</v>
      </c>
      <c r="F52" s="26"/>
    </row>
    <row r="53" spans="1:6" ht="12.75" customHeight="1" x14ac:dyDescent="0.25">
      <c r="A53" s="26" t="s">
        <v>68</v>
      </c>
      <c r="B53" s="27">
        <v>238195.07500000001</v>
      </c>
      <c r="C53" s="28">
        <v>1.3768503695311459E-2</v>
      </c>
      <c r="D53" s="29">
        <v>31317.084662160003</v>
      </c>
      <c r="E53" s="28">
        <v>3.6616133058830436E-2</v>
      </c>
      <c r="F53" s="26"/>
    </row>
    <row r="54" spans="1:6" ht="12.75" customHeight="1" x14ac:dyDescent="0.25">
      <c r="A54" s="26" t="s">
        <v>69</v>
      </c>
      <c r="B54" s="27">
        <v>236308.52000000002</v>
      </c>
      <c r="C54" s="28">
        <v>-1.0712343108894171E-2</v>
      </c>
      <c r="D54" s="29">
        <v>30632.948560870002</v>
      </c>
      <c r="E54" s="28">
        <v>2.192426930045354E-2</v>
      </c>
      <c r="F54" s="26"/>
    </row>
    <row r="55" spans="1:6" ht="12.75" customHeight="1" x14ac:dyDescent="0.25">
      <c r="A55" s="26" t="s">
        <v>70</v>
      </c>
      <c r="B55" s="27">
        <v>215506.022</v>
      </c>
      <c r="C55" s="28">
        <v>9.1022270235728425E-3</v>
      </c>
      <c r="D55" s="29">
        <v>27387.040369800001</v>
      </c>
      <c r="E55" s="28">
        <v>2.9469200158560575E-2</v>
      </c>
      <c r="F55" s="26"/>
    </row>
    <row r="56" spans="1:6" ht="12.75" customHeight="1" x14ac:dyDescent="0.25">
      <c r="A56" s="26" t="s">
        <v>71</v>
      </c>
      <c r="B56" s="27">
        <v>240306.95099999997</v>
      </c>
      <c r="C56" s="28">
        <v>1.7984823001239988E-2</v>
      </c>
      <c r="D56" s="29">
        <v>31113.242027230001</v>
      </c>
      <c r="E56" s="28">
        <v>4.6801319648348723E-2</v>
      </c>
      <c r="F56" s="26"/>
    </row>
    <row r="57" spans="1:6" ht="12.75" customHeight="1" x14ac:dyDescent="0.25">
      <c r="A57" s="26" t="s">
        <v>72</v>
      </c>
      <c r="B57" s="27">
        <v>239876.18399999998</v>
      </c>
      <c r="C57" s="28">
        <v>7.0576984011947669E-3</v>
      </c>
      <c r="D57" s="29">
        <v>32146.944167320002</v>
      </c>
      <c r="E57" s="28">
        <v>2.6498619335493457E-2</v>
      </c>
      <c r="F57" s="26"/>
    </row>
    <row r="58" spans="1:6" ht="12.75" customHeight="1" x14ac:dyDescent="0.25">
      <c r="A58" s="26" t="s">
        <v>73</v>
      </c>
      <c r="B58" s="27">
        <v>237825.864</v>
      </c>
      <c r="C58" s="28">
        <v>6.4210295930082536E-3</v>
      </c>
      <c r="D58" s="29">
        <v>31826.397025030001</v>
      </c>
      <c r="E58" s="28">
        <v>3.8959633996333273E-2</v>
      </c>
      <c r="F58" s="26"/>
    </row>
    <row r="59" spans="1:6" ht="12.75" customHeight="1" x14ac:dyDescent="0.25">
      <c r="A59" s="26" t="s">
        <v>74</v>
      </c>
      <c r="B59" s="27">
        <v>214728.598</v>
      </c>
      <c r="C59" s="28">
        <v>-3.6074351555707295E-3</v>
      </c>
      <c r="D59" s="29">
        <v>28070.98492105</v>
      </c>
      <c r="E59" s="28">
        <v>2.4973291820323606E-2</v>
      </c>
      <c r="F59" s="26"/>
    </row>
    <row r="60" spans="1:6" ht="12.75" customHeight="1" x14ac:dyDescent="0.25">
      <c r="A60" s="26" t="s">
        <v>75</v>
      </c>
      <c r="B60" s="27">
        <v>239826.878</v>
      </c>
      <c r="C60" s="28">
        <v>-1.9977491204570897E-3</v>
      </c>
      <c r="D60" s="29">
        <v>31523.194678950003</v>
      </c>
      <c r="E60" s="28">
        <v>1.3176147036082463E-2</v>
      </c>
      <c r="F60" s="26"/>
    </row>
    <row r="61" spans="1:6" ht="12.75" customHeight="1" x14ac:dyDescent="0.25">
      <c r="A61" s="26" t="s">
        <v>76</v>
      </c>
      <c r="B61" s="27">
        <v>240368.33800000002</v>
      </c>
      <c r="C61" s="28">
        <v>2.0517001387684187E-3</v>
      </c>
      <c r="D61" s="29">
        <v>32687.349715420001</v>
      </c>
      <c r="E61" s="28">
        <v>1.6810479568050703E-2</v>
      </c>
      <c r="F61" s="26"/>
    </row>
    <row r="62" spans="1:6" ht="12.75" customHeight="1" x14ac:dyDescent="0.25">
      <c r="A62" s="26" t="s">
        <v>77</v>
      </c>
      <c r="B62" s="27">
        <v>239715.80300000001</v>
      </c>
      <c r="C62" s="28">
        <v>7.9467345065548176E-3</v>
      </c>
      <c r="D62" s="29">
        <v>32582.566494920007</v>
      </c>
      <c r="E62" s="28">
        <v>2.3759191758190971E-2</v>
      </c>
      <c r="F62" s="26"/>
    </row>
    <row r="63" spans="1:6" ht="12.75" customHeight="1" x14ac:dyDescent="0.25">
      <c r="A63" s="26" t="s">
        <v>78</v>
      </c>
      <c r="B63" s="27">
        <v>217449.29</v>
      </c>
      <c r="C63" s="28">
        <v>1.2670375652524914E-2</v>
      </c>
      <c r="D63" s="29">
        <v>28986.700458160001</v>
      </c>
      <c r="E63" s="28">
        <v>3.2621425279001186E-2</v>
      </c>
      <c r="F63" s="26"/>
    </row>
    <row r="64" spans="1:6" ht="12.75" customHeight="1" x14ac:dyDescent="0.25">
      <c r="A64" s="26" t="s">
        <v>79</v>
      </c>
      <c r="B64" s="27">
        <v>233048.041</v>
      </c>
      <c r="C64" s="28">
        <v>-2.8265543280766053E-2</v>
      </c>
      <c r="D64" s="29">
        <v>31739.14428325</v>
      </c>
      <c r="E64" s="28">
        <v>6.8504987041874679E-3</v>
      </c>
      <c r="F64" s="26"/>
    </row>
    <row r="65" spans="1:6" ht="12.75" customHeight="1" x14ac:dyDescent="0.25">
      <c r="A65" s="26" t="s">
        <v>80</v>
      </c>
      <c r="B65" s="27">
        <v>230444.033</v>
      </c>
      <c r="C65" s="28">
        <v>-4.1287904565866833E-2</v>
      </c>
      <c r="D65" s="29">
        <v>32304.890889890001</v>
      </c>
      <c r="E65" s="28">
        <v>-1.1700514996160075E-2</v>
      </c>
      <c r="F65" s="26"/>
    </row>
    <row r="66" spans="1:6" ht="12.75" customHeight="1" x14ac:dyDescent="0.25">
      <c r="A66" s="26" t="s">
        <v>81</v>
      </c>
      <c r="B66" s="27">
        <v>227648.93799999997</v>
      </c>
      <c r="C66" s="28">
        <v>-5.0338212370588054E-2</v>
      </c>
      <c r="D66" s="29">
        <v>32157.840880210002</v>
      </c>
      <c r="E66" s="28">
        <v>-1.3035364012108277E-2</v>
      </c>
      <c r="F66" s="26"/>
    </row>
    <row r="67" spans="1:6" ht="12.75" customHeight="1" x14ac:dyDescent="0.25">
      <c r="A67" s="26" t="s">
        <v>82</v>
      </c>
      <c r="B67" s="27">
        <v>178917.45499999999</v>
      </c>
      <c r="C67" s="28">
        <v>-0.1771991759550009</v>
      </c>
      <c r="D67" s="29">
        <v>26301.592302730001</v>
      </c>
      <c r="E67" s="28">
        <v>-9.2632418074135067E-2</v>
      </c>
      <c r="F67" s="26"/>
    </row>
    <row r="68" spans="1:6" ht="12.75" customHeight="1" x14ac:dyDescent="0.25">
      <c r="A68" s="26" t="s">
        <v>83</v>
      </c>
      <c r="B68" s="27">
        <v>112343.40500000001</v>
      </c>
      <c r="C68" s="28">
        <v>-0.51793885707882859</v>
      </c>
      <c r="D68" s="29">
        <v>20636.257124999996</v>
      </c>
      <c r="E68" s="28">
        <v>-0.34981684002455715</v>
      </c>
      <c r="F68" s="26"/>
    </row>
    <row r="69" spans="1:6" ht="12.75" customHeight="1" x14ac:dyDescent="0.25">
      <c r="A69" s="26" t="s">
        <v>84</v>
      </c>
      <c r="B69" s="27">
        <v>169512.56499999997</v>
      </c>
      <c r="C69" s="28">
        <v>-0.26440896388929291</v>
      </c>
      <c r="D69" s="29">
        <v>27626.08482091</v>
      </c>
      <c r="E69" s="28">
        <v>-0.14483274637662558</v>
      </c>
      <c r="F69" s="26"/>
    </row>
    <row r="70" spans="1:6" ht="12.75" customHeight="1" x14ac:dyDescent="0.25">
      <c r="A70" s="26" t="s">
        <v>85</v>
      </c>
      <c r="B70" s="27">
        <v>163890.652</v>
      </c>
      <c r="C70" s="28">
        <v>-0.28007284619970407</v>
      </c>
      <c r="D70" s="29">
        <v>27634.0312113</v>
      </c>
      <c r="E70" s="28">
        <v>-0.14067516801769994</v>
      </c>
      <c r="F70" s="26"/>
    </row>
    <row r="71" spans="1:6" ht="12.75" customHeight="1" x14ac:dyDescent="0.25">
      <c r="A71" s="26" t="s">
        <v>86</v>
      </c>
      <c r="B71" s="27">
        <v>142458.66499999998</v>
      </c>
      <c r="C71" s="28">
        <v>-0.2037743606402182</v>
      </c>
      <c r="D71" s="29">
        <v>24164.017568440002</v>
      </c>
      <c r="E71" s="28">
        <v>-8.1271685367434107E-2</v>
      </c>
      <c r="F71" s="26"/>
    </row>
    <row r="72" spans="1:6" ht="12.75" customHeight="1" x14ac:dyDescent="0.25">
      <c r="A72" s="26" t="s">
        <v>87</v>
      </c>
      <c r="B72" s="27">
        <v>166242.69999999998</v>
      </c>
      <c r="C72" s="28">
        <v>0.4797726666732236</v>
      </c>
      <c r="D72" s="29">
        <v>27881.72950727</v>
      </c>
      <c r="E72" s="28">
        <v>0.35110399809335602</v>
      </c>
      <c r="F72" s="26"/>
    </row>
    <row r="73" spans="1:6" ht="12.75" customHeight="1" x14ac:dyDescent="0.25">
      <c r="A73" s="26" t="s">
        <v>88</v>
      </c>
      <c r="B73" s="27">
        <v>171280.38500000001</v>
      </c>
      <c r="C73" s="28">
        <v>1.0428843431164151E-2</v>
      </c>
      <c r="D73" s="29">
        <v>29208.66513057</v>
      </c>
      <c r="E73" s="28">
        <v>5.7285725426505417E-2</v>
      </c>
      <c r="F73" s="26"/>
    </row>
    <row r="74" spans="1:6" ht="12.75" customHeight="1" x14ac:dyDescent="0.25">
      <c r="A74" s="26" t="s">
        <v>89</v>
      </c>
      <c r="B74" s="27">
        <v>172867.845</v>
      </c>
      <c r="C74" s="28">
        <v>5.4775503608344905E-2</v>
      </c>
      <c r="D74" s="29">
        <v>29877.032370079996</v>
      </c>
      <c r="E74" s="28">
        <v>8.116807647893215E-2</v>
      </c>
      <c r="F74" s="26"/>
    </row>
    <row r="75" spans="1:6" ht="12.75" customHeight="1" x14ac:dyDescent="0.25">
      <c r="A75" s="26" t="s">
        <v>90</v>
      </c>
      <c r="B75" s="27">
        <v>152908.14199999999</v>
      </c>
      <c r="C75" s="28">
        <v>7.3350940077951843E-2</v>
      </c>
      <c r="D75" s="29">
        <v>26733.171920570003</v>
      </c>
      <c r="E75" s="28">
        <v>0.10632148999450766</v>
      </c>
      <c r="F75" s="26"/>
    </row>
    <row r="76" spans="1:6" ht="12.75" customHeight="1" x14ac:dyDescent="0.25">
      <c r="A76" s="26" t="s">
        <v>91</v>
      </c>
      <c r="B76" s="27">
        <v>170815.22699999998</v>
      </c>
      <c r="C76" s="28">
        <v>2.7505129548545604E-2</v>
      </c>
      <c r="D76" s="29">
        <v>29737.149753000002</v>
      </c>
      <c r="E76" s="28">
        <v>6.6546095902917768E-2</v>
      </c>
      <c r="F76" s="26"/>
    </row>
    <row r="77" spans="1:6" ht="12.75" customHeight="1" x14ac:dyDescent="0.25">
      <c r="A77" s="26" t="s">
        <v>92</v>
      </c>
      <c r="B77" s="27">
        <v>173593.42</v>
      </c>
      <c r="C77" s="28">
        <v>1.3504377632033016E-2</v>
      </c>
      <c r="D77" s="29">
        <v>30668.358622759999</v>
      </c>
      <c r="E77" s="28">
        <v>4.9974673120623835E-2</v>
      </c>
      <c r="F77" s="26"/>
    </row>
    <row r="78" spans="1:6" ht="12.75" customHeight="1" x14ac:dyDescent="0.25">
      <c r="A78" s="26" t="s">
        <v>93</v>
      </c>
      <c r="B78" s="27">
        <v>183865.60399999999</v>
      </c>
      <c r="C78" s="28">
        <v>6.3619460287712801E-2</v>
      </c>
      <c r="D78" s="29">
        <v>32660.029602260001</v>
      </c>
      <c r="E78" s="28">
        <v>9.3148382265937663E-2</v>
      </c>
      <c r="F78" s="26"/>
    </row>
    <row r="79" spans="1:6" s="38" customFormat="1" ht="12.75" customHeight="1" x14ac:dyDescent="0.25">
      <c r="A79" s="33" t="s">
        <v>94</v>
      </c>
      <c r="B79" s="34">
        <v>163514.17299999998</v>
      </c>
      <c r="C79" s="35">
        <v>6.9362107610986393E-2</v>
      </c>
      <c r="D79" s="36">
        <v>29034.486380450002</v>
      </c>
      <c r="E79" s="35">
        <v>8.6084601809231567E-2</v>
      </c>
      <c r="F79" s="33"/>
    </row>
    <row r="80" spans="1:6" s="38" customFormat="1" ht="12.75" customHeight="1" x14ac:dyDescent="0.25">
      <c r="A80" s="33" t="s">
        <v>95</v>
      </c>
      <c r="B80" s="34">
        <v>178959.21300000002</v>
      </c>
      <c r="C80" s="35">
        <v>4.7677166392197774E-2</v>
      </c>
      <c r="D80" s="36">
        <v>31931.787437299998</v>
      </c>
      <c r="E80" s="35">
        <v>7.3801211700815147E-2</v>
      </c>
      <c r="F80" s="33"/>
    </row>
    <row r="81" spans="1:6" s="38" customFormat="1" ht="12.75" customHeight="1" x14ac:dyDescent="0.25">
      <c r="A81" s="33" t="s">
        <v>96</v>
      </c>
      <c r="B81" s="34">
        <v>174209.64900000003</v>
      </c>
      <c r="C81" s="35">
        <v>3.5498407716146219E-3</v>
      </c>
      <c r="D81" s="36">
        <v>31456.083621200003</v>
      </c>
      <c r="E81" s="35">
        <v>2.5685267611792156E-2</v>
      </c>
      <c r="F81" s="33"/>
    </row>
    <row r="82" spans="1:6" s="38" customFormat="1" ht="12.75" customHeight="1" x14ac:dyDescent="0.25">
      <c r="A82" s="33" t="s">
        <v>97</v>
      </c>
      <c r="B82" s="34">
        <v>176784.79799999998</v>
      </c>
      <c r="C82" s="35">
        <v>-3.8510770073123694E-2</v>
      </c>
      <c r="D82" s="36">
        <v>32469.540154810013</v>
      </c>
      <c r="E82" s="35">
        <v>-5.8324946354857974E-3</v>
      </c>
      <c r="F82" s="33"/>
    </row>
    <row r="83" spans="1:6" s="38" customFormat="1" ht="12.75" customHeight="1" x14ac:dyDescent="0.25">
      <c r="A83" s="33" t="s">
        <v>98</v>
      </c>
      <c r="B83" s="34">
        <v>161106.307</v>
      </c>
      <c r="C83" s="35">
        <v>-1.4725732673949801E-2</v>
      </c>
      <c r="D83" s="36">
        <v>29471.963830309982</v>
      </c>
      <c r="E83" s="35">
        <v>1.5067511239136291E-2</v>
      </c>
      <c r="F83" s="33"/>
    </row>
    <row r="84" spans="1:6" s="38" customFormat="1" ht="12.75" customHeight="1" x14ac:dyDescent="0.25">
      <c r="A84" s="33" t="s">
        <v>99</v>
      </c>
      <c r="B84" s="34">
        <v>175173.04599999997</v>
      </c>
      <c r="C84" s="35">
        <v>-2.1156591697796774E-2</v>
      </c>
      <c r="D84" s="36">
        <v>32397.612854059982</v>
      </c>
      <c r="E84" s="35">
        <v>1.458814097628142E-2</v>
      </c>
      <c r="F84" s="33"/>
    </row>
    <row r="85" spans="1:6" s="38" customFormat="1" ht="12.75" customHeight="1" x14ac:dyDescent="0.25">
      <c r="A85" s="33" t="s">
        <v>100</v>
      </c>
      <c r="B85" s="34">
        <v>165348.484</v>
      </c>
      <c r="C85" s="35">
        <v>-5.0864949506901513E-2</v>
      </c>
      <c r="D85" s="36">
        <v>30927.25144887</v>
      </c>
      <c r="E85" s="35">
        <v>-1.6811761397200566E-2</v>
      </c>
      <c r="F85" s="33"/>
    </row>
    <row r="86" spans="1:6" s="38" customFormat="1" ht="12.75" customHeight="1" x14ac:dyDescent="0.25">
      <c r="A86" s="33" t="s">
        <v>101</v>
      </c>
      <c r="B86" s="34">
        <v>176193.40400000001</v>
      </c>
      <c r="C86" s="35">
        <v>-3.3452763285674097E-3</v>
      </c>
      <c r="D86" s="36">
        <v>33569.066723609983</v>
      </c>
      <c r="E86" s="35">
        <v>3.3863324320504359E-2</v>
      </c>
      <c r="F86" s="33"/>
    </row>
    <row r="87" spans="1:6" s="38" customFormat="1" ht="12.75" customHeight="1" x14ac:dyDescent="0.25">
      <c r="A87" s="33" t="s">
        <v>102</v>
      </c>
      <c r="B87" s="34">
        <v>157067.59399999998</v>
      </c>
      <c r="C87" s="35">
        <v>-2.5068621304813462E-2</v>
      </c>
      <c r="D87" s="36">
        <v>30108.963399599983</v>
      </c>
      <c r="E87" s="35">
        <v>2.1613746981966938E-2</v>
      </c>
      <c r="F87" s="33"/>
    </row>
    <row r="88" spans="1:6" s="38" customFormat="1" ht="12.75" customHeight="1" x14ac:dyDescent="0.25">
      <c r="A88" s="33" t="s">
        <v>103</v>
      </c>
      <c r="B88" s="34">
        <v>166694.046</v>
      </c>
      <c r="C88" s="35">
        <v>-4.8403565466344473E-2</v>
      </c>
      <c r="D88" s="36">
        <v>32804.539344830002</v>
      </c>
      <c r="E88" s="35">
        <v>1.2560385007472084E-2</v>
      </c>
      <c r="F88" s="33"/>
    </row>
    <row r="89" spans="1:6" s="38" customFormat="1" ht="12.75" customHeight="1" x14ac:dyDescent="0.2">
      <c r="A89" s="33" t="s">
        <v>104</v>
      </c>
      <c r="B89" s="39">
        <v>164753.32</v>
      </c>
      <c r="C89" s="41">
        <v>-3.6061446214061342E-2</v>
      </c>
      <c r="D89" s="42">
        <v>32844.235479869945</v>
      </c>
      <c r="E89" s="41">
        <v>2.4868822187973545E-2</v>
      </c>
      <c r="F89" s="33"/>
    </row>
    <row r="90" spans="1:6" x14ac:dyDescent="0.25">
      <c r="A90" s="32" t="s">
        <v>19</v>
      </c>
      <c r="B90" s="32"/>
      <c r="C90" s="32"/>
      <c r="D90" s="32"/>
      <c r="E90" s="32"/>
    </row>
    <row r="91" spans="1:6" x14ac:dyDescent="0.25">
      <c r="A91" s="32" t="s">
        <v>20</v>
      </c>
      <c r="B91" s="32"/>
      <c r="C91" s="32"/>
      <c r="D91" s="32"/>
      <c r="E91" s="32"/>
    </row>
  </sheetData>
  <phoneticPr fontId="15" type="noConversion"/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5"/>
  <sheetViews>
    <sheetView showRuler="0" topLeftCell="A14" zoomScaleNormal="100" zoomScaleSheetLayoutView="115" workbookViewId="0">
      <selection activeCell="G25" sqref="G25"/>
    </sheetView>
  </sheetViews>
  <sheetFormatPr baseColWidth="10" defaultColWidth="4.08984375" defaultRowHeight="11.25" customHeight="1" x14ac:dyDescent="0.25"/>
  <cols>
    <col min="1" max="1" width="8.08984375" style="2" customWidth="1"/>
    <col min="2" max="5" width="12.08984375" style="2" customWidth="1"/>
    <col min="6" max="21" width="9.08984375" style="2" customWidth="1"/>
    <col min="22" max="16384" width="4.08984375" style="2"/>
  </cols>
  <sheetData>
    <row r="1" spans="1:6" ht="15" customHeight="1" x14ac:dyDescent="0.25">
      <c r="A1" s="10" t="s">
        <v>8</v>
      </c>
      <c r="B1" s="11"/>
      <c r="C1" s="9"/>
      <c r="D1" s="6"/>
      <c r="F1" s="8"/>
    </row>
    <row r="2" spans="1:6" ht="15.65" customHeight="1" x14ac:dyDescent="0.25">
      <c r="A2" s="12" t="s">
        <v>9</v>
      </c>
      <c r="B2" s="9"/>
      <c r="C2" s="9"/>
      <c r="D2" s="6"/>
      <c r="E2" s="5"/>
      <c r="F2" s="1"/>
    </row>
    <row r="3" spans="1:6" ht="14.25" customHeight="1" x14ac:dyDescent="0.25">
      <c r="A3" s="18" t="s">
        <v>18</v>
      </c>
      <c r="B3" s="18"/>
      <c r="C3" s="18"/>
      <c r="D3" s="19"/>
      <c r="E3" s="19"/>
      <c r="F3" s="4"/>
    </row>
    <row r="4" spans="1:6" ht="12.75" customHeight="1" x14ac:dyDescent="0.25">
      <c r="A4" s="9" t="s">
        <v>10</v>
      </c>
      <c r="B4" s="9"/>
      <c r="C4" s="9"/>
      <c r="D4" s="6"/>
      <c r="E4" s="5"/>
      <c r="F4" s="4"/>
    </row>
    <row r="5" spans="1:6" ht="30" customHeight="1" x14ac:dyDescent="0.25">
      <c r="A5" s="15" t="s">
        <v>11</v>
      </c>
      <c r="B5" s="16"/>
      <c r="C5" s="17"/>
      <c r="D5" s="5"/>
    </row>
    <row r="6" spans="1:6" ht="24" customHeight="1" x14ac:dyDescent="0.25">
      <c r="A6" s="13" t="s">
        <v>12</v>
      </c>
      <c r="B6" s="13" t="s">
        <v>13</v>
      </c>
      <c r="C6" s="14" t="s">
        <v>14</v>
      </c>
      <c r="D6" s="14" t="s">
        <v>15</v>
      </c>
      <c r="E6" s="14" t="s">
        <v>16</v>
      </c>
      <c r="F6" s="3"/>
    </row>
    <row r="7" spans="1:6" ht="12.75" customHeight="1" x14ac:dyDescent="0.2">
      <c r="A7" s="20">
        <v>2002</v>
      </c>
      <c r="B7" s="21">
        <v>899075</v>
      </c>
      <c r="C7" s="22"/>
      <c r="D7" s="23">
        <v>82024.59</v>
      </c>
      <c r="E7" s="22"/>
    </row>
    <row r="8" spans="1:6" ht="12.75" customHeight="1" x14ac:dyDescent="0.2">
      <c r="A8" s="20">
        <v>2003</v>
      </c>
      <c r="B8" s="21">
        <v>923126</v>
      </c>
      <c r="C8" s="22">
        <f t="shared" ref="C8:C26" si="0">(B8-B7)/B7</f>
        <v>2.6750827239106861E-2</v>
      </c>
      <c r="D8" s="23">
        <v>91023.74</v>
      </c>
      <c r="E8" s="22">
        <f t="shared" ref="E8:E26" si="1">(D8-D7)/D7</f>
        <v>0.10971283123755948</v>
      </c>
      <c r="F8" s="4"/>
    </row>
    <row r="9" spans="1:6" ht="12.75" customHeight="1" x14ac:dyDescent="0.2">
      <c r="A9" s="20">
        <v>2004</v>
      </c>
      <c r="B9" s="21">
        <v>942502.55633986031</v>
      </c>
      <c r="C9" s="22">
        <f t="shared" si="0"/>
        <v>2.0990153391693345E-2</v>
      </c>
      <c r="D9" s="23">
        <v>96013.216762835509</v>
      </c>
      <c r="E9" s="22">
        <f t="shared" si="1"/>
        <v>5.4815114857239479E-2</v>
      </c>
      <c r="F9" s="4"/>
    </row>
    <row r="10" spans="1:6" ht="12.75" customHeight="1" x14ac:dyDescent="0.2">
      <c r="A10" s="20">
        <v>2005</v>
      </c>
      <c r="B10" s="21">
        <v>957561.12733051577</v>
      </c>
      <c r="C10" s="22">
        <f t="shared" si="0"/>
        <v>1.5977220315597139E-2</v>
      </c>
      <c r="D10" s="23">
        <v>101619.36167907169</v>
      </c>
      <c r="E10" s="22">
        <f t="shared" si="1"/>
        <v>5.8389304152615278E-2</v>
      </c>
      <c r="F10" s="40"/>
    </row>
    <row r="11" spans="1:6" ht="12.75" customHeight="1" x14ac:dyDescent="0.2">
      <c r="A11" s="20">
        <v>2006</v>
      </c>
      <c r="B11" s="21">
        <v>986399.16668153717</v>
      </c>
      <c r="C11" s="22">
        <f t="shared" si="0"/>
        <v>3.0116134132779544E-2</v>
      </c>
      <c r="D11" s="23">
        <v>107976.41333812174</v>
      </c>
      <c r="E11" s="22">
        <f t="shared" si="1"/>
        <v>6.2557484656580661E-2</v>
      </c>
      <c r="F11" s="40"/>
    </row>
    <row r="12" spans="1:6" ht="12.75" customHeight="1" x14ac:dyDescent="0.2">
      <c r="A12" s="20">
        <v>2007</v>
      </c>
      <c r="B12" s="21">
        <v>1011466.532</v>
      </c>
      <c r="C12" s="22">
        <f t="shared" si="0"/>
        <v>2.5413003341025663E-2</v>
      </c>
      <c r="D12" s="24">
        <v>113936.79014022999</v>
      </c>
      <c r="E12" s="22">
        <f t="shared" si="1"/>
        <v>5.5200729657908565E-2</v>
      </c>
      <c r="F12" s="4"/>
    </row>
    <row r="13" spans="1:6" ht="12.75" customHeight="1" x14ac:dyDescent="0.2">
      <c r="A13" s="20">
        <v>2008</v>
      </c>
      <c r="B13" s="21">
        <v>1018939.0090000001</v>
      </c>
      <c r="C13" s="22">
        <f t="shared" si="0"/>
        <v>7.3877649567154159E-3</v>
      </c>
      <c r="D13" s="24">
        <v>116555.44496969998</v>
      </c>
      <c r="E13" s="22">
        <f t="shared" si="1"/>
        <v>2.2983400061095522E-2</v>
      </c>
      <c r="F13" s="4"/>
    </row>
    <row r="14" spans="1:6" ht="12.75" customHeight="1" x14ac:dyDescent="0.2">
      <c r="A14" s="20">
        <v>2009</v>
      </c>
      <c r="B14" s="21">
        <v>988827.43900000001</v>
      </c>
      <c r="C14" s="22">
        <f t="shared" si="0"/>
        <v>-2.9551886554575968E-2</v>
      </c>
      <c r="D14" s="24">
        <v>113196.08794122</v>
      </c>
      <c r="E14" s="22">
        <f t="shared" si="1"/>
        <v>-2.8821965626344485E-2</v>
      </c>
      <c r="F14" s="4"/>
    </row>
    <row r="15" spans="1:6" ht="12.75" customHeight="1" x14ac:dyDescent="0.2">
      <c r="A15" s="20">
        <v>2010</v>
      </c>
      <c r="B15" s="21">
        <v>987458.35199999996</v>
      </c>
      <c r="C15" s="22">
        <v>-1.384556036778888E-3</v>
      </c>
      <c r="D15" s="24">
        <v>114161.80279555</v>
      </c>
      <c r="E15" s="22">
        <v>8.5313447831472013E-3</v>
      </c>
      <c r="F15" s="4"/>
    </row>
    <row r="16" spans="1:6" ht="12.75" customHeight="1" x14ac:dyDescent="0.2">
      <c r="A16" s="20">
        <v>2011</v>
      </c>
      <c r="B16" s="21">
        <v>969156.43800000008</v>
      </c>
      <c r="C16" s="22">
        <f t="shared" si="0"/>
        <v>-1.853436548785186E-2</v>
      </c>
      <c r="D16" s="24">
        <v>113570.13213311</v>
      </c>
      <c r="E16" s="22">
        <f t="shared" si="1"/>
        <v>-5.182737552766283E-3</v>
      </c>
      <c r="F16" s="4"/>
    </row>
    <row r="17" spans="1:10" ht="12.75" customHeight="1" x14ac:dyDescent="0.2">
      <c r="A17" s="20">
        <v>2012</v>
      </c>
      <c r="B17" s="7">
        <v>928193.49200000009</v>
      </c>
      <c r="C17" s="22">
        <f t="shared" si="0"/>
        <v>-4.2266598449815999E-2</v>
      </c>
      <c r="D17" s="24">
        <v>110570.42876192999</v>
      </c>
      <c r="E17" s="22">
        <f t="shared" si="1"/>
        <v>-2.6412784020222957E-2</v>
      </c>
      <c r="F17" s="4"/>
    </row>
    <row r="18" spans="1:10" ht="12.75" customHeight="1" x14ac:dyDescent="0.2">
      <c r="A18" s="20">
        <v>2013</v>
      </c>
      <c r="B18" s="7">
        <v>901063.47</v>
      </c>
      <c r="C18" s="22">
        <f t="shared" si="0"/>
        <v>-2.9228843160214821E-2</v>
      </c>
      <c r="D18" s="24">
        <v>109223.01028429001</v>
      </c>
      <c r="E18" s="22">
        <f t="shared" si="1"/>
        <v>-1.2186065413032942E-2</v>
      </c>
      <c r="F18" s="4"/>
    </row>
    <row r="19" spans="1:10" ht="12.75" customHeight="1" x14ac:dyDescent="0.2">
      <c r="A19" s="20">
        <v>2014</v>
      </c>
      <c r="B19" s="7">
        <v>905095.8899999999</v>
      </c>
      <c r="C19" s="22">
        <f t="shared" si="0"/>
        <v>4.47517864640537E-3</v>
      </c>
      <c r="D19" s="24">
        <v>111404.03841852999</v>
      </c>
      <c r="E19" s="22">
        <f t="shared" si="1"/>
        <v>1.9968577395579154E-2</v>
      </c>
      <c r="F19" s="4"/>
    </row>
    <row r="20" spans="1:10" ht="12.75" customHeight="1" x14ac:dyDescent="0.2">
      <c r="A20" s="25" t="s">
        <v>0</v>
      </c>
      <c r="B20" s="7">
        <v>918772.90699999989</v>
      </c>
      <c r="C20" s="22">
        <f t="shared" si="0"/>
        <v>1.5111124855511159E-2</v>
      </c>
      <c r="D20" s="24">
        <v>114862.74872902999</v>
      </c>
      <c r="E20" s="22">
        <f t="shared" si="1"/>
        <v>3.1046543371310197E-2</v>
      </c>
      <c r="F20" s="4"/>
      <c r="J20" s="7"/>
    </row>
    <row r="21" spans="1:10" ht="12.75" customHeight="1" x14ac:dyDescent="0.2">
      <c r="A21" s="25" t="s">
        <v>1</v>
      </c>
      <c r="B21" s="7">
        <v>924127.1540000001</v>
      </c>
      <c r="C21" s="22">
        <f t="shared" si="0"/>
        <v>5.8276065382500521E-3</v>
      </c>
      <c r="D21" s="24">
        <v>118275.30609428001</v>
      </c>
      <c r="E21" s="22">
        <f t="shared" si="1"/>
        <v>2.9709870284407879E-2</v>
      </c>
      <c r="F21" s="4"/>
      <c r="J21" s="7"/>
    </row>
    <row r="22" spans="1:10" ht="12.75" customHeight="1" x14ac:dyDescent="0.2">
      <c r="A22" s="25" t="s">
        <v>2</v>
      </c>
      <c r="B22" s="7">
        <v>933515.02099999995</v>
      </c>
      <c r="C22" s="22">
        <f t="shared" si="0"/>
        <v>1.0158631265584316E-2</v>
      </c>
      <c r="D22" s="24">
        <v>122473.62358938</v>
      </c>
      <c r="E22" s="22">
        <f t="shared" si="1"/>
        <v>3.5496145676878817E-2</v>
      </c>
      <c r="F22" s="4"/>
      <c r="J22" s="7"/>
    </row>
    <row r="23" spans="1:10" ht="12.75" customHeight="1" x14ac:dyDescent="0.2">
      <c r="A23" s="25" t="s">
        <v>3</v>
      </c>
      <c r="B23" s="7">
        <v>934639.61700000009</v>
      </c>
      <c r="C23" s="22">
        <f t="shared" si="0"/>
        <v>1.2046897743492615E-3</v>
      </c>
      <c r="D23" s="24">
        <v>124864.09581034002</v>
      </c>
      <c r="E23" s="22">
        <f t="shared" si="1"/>
        <v>1.9518261572586466E-2</v>
      </c>
      <c r="F23" s="4"/>
      <c r="J23" s="7"/>
    </row>
    <row r="24" spans="1:10" ht="12.75" customHeight="1" x14ac:dyDescent="0.2">
      <c r="A24" s="25" t="s">
        <v>4</v>
      </c>
      <c r="B24" s="7">
        <v>908590.30200000003</v>
      </c>
      <c r="C24" s="22">
        <f t="shared" si="0"/>
        <v>-2.7870972432789631E-2</v>
      </c>
      <c r="D24" s="24">
        <v>125188.57651151001</v>
      </c>
      <c r="E24" s="22">
        <f t="shared" si="1"/>
        <v>2.5986709715405498E-3</v>
      </c>
      <c r="F24" s="4"/>
      <c r="J24" s="7"/>
    </row>
    <row r="25" spans="1:10" ht="12.75" customHeight="1" x14ac:dyDescent="0.2">
      <c r="A25" s="25" t="s">
        <v>5</v>
      </c>
      <c r="B25" s="7">
        <v>624664.07699999993</v>
      </c>
      <c r="C25" s="22">
        <f t="shared" si="0"/>
        <v>-0.31249092619084556</v>
      </c>
      <c r="D25" s="24">
        <v>102197.96545993999</v>
      </c>
      <c r="E25" s="22">
        <f t="shared" si="1"/>
        <v>-0.18364783506789237</v>
      </c>
      <c r="F25" s="4"/>
      <c r="J25" s="7"/>
    </row>
    <row r="26" spans="1:10" ht="12.75" customHeight="1" x14ac:dyDescent="0.2">
      <c r="A26" s="25" t="s">
        <v>6</v>
      </c>
      <c r="B26" s="7">
        <v>652849.59499999997</v>
      </c>
      <c r="C26" s="22">
        <f t="shared" si="0"/>
        <v>4.512108033387046E-2</v>
      </c>
      <c r="D26" s="24">
        <v>111131.44457635999</v>
      </c>
      <c r="E26" s="22">
        <f t="shared" si="1"/>
        <v>8.7413473215587484E-2</v>
      </c>
      <c r="F26" s="4"/>
      <c r="J26" s="7"/>
    </row>
    <row r="27" spans="1:10" ht="12.75" customHeight="1" x14ac:dyDescent="0.25">
      <c r="A27" s="26" t="s">
        <v>7</v>
      </c>
      <c r="B27" s="27">
        <v>681182.39299999992</v>
      </c>
      <c r="C27" s="28">
        <v>4.3398660605740214E-2</v>
      </c>
      <c r="D27" s="29">
        <v>119798.70989858999</v>
      </c>
      <c r="E27" s="28">
        <v>7.7991115433351521E-2</v>
      </c>
      <c r="F27" s="4"/>
      <c r="J27" s="7"/>
    </row>
    <row r="28" spans="1:10" s="38" customFormat="1" ht="12.75" customHeight="1" x14ac:dyDescent="0.25">
      <c r="A28" s="33">
        <v>2023</v>
      </c>
      <c r="B28" s="34">
        <v>693467.83299999998</v>
      </c>
      <c r="C28" s="35">
        <v>1.8035463227247656E-2</v>
      </c>
      <c r="D28" s="36">
        <v>124891.89759376002</v>
      </c>
      <c r="E28" s="35">
        <v>4.2514545436102155E-2</v>
      </c>
      <c r="F28" s="37"/>
      <c r="J28" s="39"/>
    </row>
    <row r="29" spans="1:10" s="38" customFormat="1" ht="12.75" customHeight="1" x14ac:dyDescent="0.25">
      <c r="A29" s="25">
        <v>2024</v>
      </c>
      <c r="B29" s="34">
        <v>683389.58499999996</v>
      </c>
      <c r="C29" s="35">
        <v>-1.4533115337737695E-2</v>
      </c>
      <c r="D29" s="36">
        <v>127485.90132899993</v>
      </c>
      <c r="E29" s="35">
        <v>2.0769992170969406E-2</v>
      </c>
      <c r="F29" s="37"/>
      <c r="J29" s="39"/>
    </row>
    <row r="30" spans="1:10" ht="19.5" customHeight="1" x14ac:dyDescent="0.25">
      <c r="A30" s="2" t="s">
        <v>17</v>
      </c>
    </row>
    <row r="31" spans="1:10" ht="14.15" customHeight="1" x14ac:dyDescent="0.25">
      <c r="A31" s="2" t="s">
        <v>20</v>
      </c>
    </row>
    <row r="32" spans="1:10" ht="11.25" customHeight="1" x14ac:dyDescent="0.25">
      <c r="A32" s="4"/>
      <c r="B32" s="4"/>
      <c r="C32" s="4"/>
      <c r="D32" s="4"/>
      <c r="E32" s="4"/>
      <c r="F32" s="4"/>
    </row>
    <row r="33" spans="1:6" ht="11.25" customHeight="1" x14ac:dyDescent="0.25">
      <c r="A33" s="4"/>
      <c r="B33" s="4"/>
      <c r="C33" s="4"/>
      <c r="D33" s="4"/>
      <c r="E33" s="4"/>
      <c r="F33" s="4"/>
    </row>
    <row r="34" spans="1:6" ht="11.25" customHeight="1" x14ac:dyDescent="0.25">
      <c r="A34" s="4"/>
      <c r="B34" s="4"/>
      <c r="C34" s="4"/>
      <c r="D34" s="4"/>
      <c r="E34" s="4"/>
      <c r="F34" s="4"/>
    </row>
    <row r="35" spans="1:6" ht="11.25" customHeight="1" x14ac:dyDescent="0.25">
      <c r="A35" s="4"/>
      <c r="B35" s="4"/>
      <c r="C35" s="4"/>
      <c r="D35" s="4"/>
      <c r="E35" s="4"/>
      <c r="F35" s="4"/>
    </row>
    <row r="36" spans="1:6" ht="11.25" customHeight="1" x14ac:dyDescent="0.25">
      <c r="A36" s="4"/>
      <c r="B36" s="4"/>
      <c r="C36" s="4"/>
      <c r="D36" s="4"/>
      <c r="E36" s="4"/>
      <c r="F36" s="4"/>
    </row>
    <row r="37" spans="1:6" ht="11.25" customHeight="1" x14ac:dyDescent="0.25">
      <c r="A37" s="4"/>
      <c r="B37" s="4"/>
      <c r="C37" s="4"/>
      <c r="D37" s="4"/>
      <c r="E37" s="4"/>
      <c r="F37" s="4"/>
    </row>
    <row r="38" spans="1:6" ht="11.25" customHeight="1" x14ac:dyDescent="0.25">
      <c r="A38" s="4"/>
      <c r="B38" s="4"/>
      <c r="C38" s="4"/>
      <c r="D38" s="4"/>
      <c r="E38" s="4"/>
      <c r="F38" s="4"/>
    </row>
    <row r="39" spans="1:6" ht="11.25" customHeight="1" x14ac:dyDescent="0.25">
      <c r="A39" s="4"/>
      <c r="B39" s="4"/>
      <c r="C39" s="4"/>
      <c r="D39" s="4"/>
      <c r="E39" s="4"/>
      <c r="F39" s="4"/>
    </row>
    <row r="40" spans="1:6" ht="11.25" customHeight="1" x14ac:dyDescent="0.25">
      <c r="A40" s="4"/>
      <c r="B40" s="4"/>
      <c r="C40" s="4"/>
      <c r="D40" s="4"/>
      <c r="E40" s="4"/>
      <c r="F40" s="4"/>
    </row>
    <row r="41" spans="1:6" ht="11.25" customHeight="1" x14ac:dyDescent="0.25">
      <c r="A41" s="4"/>
      <c r="B41" s="4"/>
      <c r="C41" s="4"/>
      <c r="D41" s="4"/>
      <c r="E41" s="4"/>
      <c r="F41" s="4"/>
    </row>
    <row r="42" spans="1:6" ht="11.25" customHeight="1" x14ac:dyDescent="0.25">
      <c r="A42" s="4"/>
      <c r="B42" s="4"/>
      <c r="C42" s="4"/>
      <c r="D42" s="4"/>
      <c r="E42" s="4"/>
      <c r="F42" s="4"/>
    </row>
    <row r="43" spans="1:6" ht="11.25" customHeight="1" x14ac:dyDescent="0.25">
      <c r="A43" s="4"/>
      <c r="B43" s="4"/>
      <c r="C43" s="4"/>
      <c r="D43" s="4"/>
      <c r="E43" s="4"/>
      <c r="F43" s="4"/>
    </row>
    <row r="44" spans="1:6" ht="11.25" customHeight="1" x14ac:dyDescent="0.25">
      <c r="A44" s="4"/>
      <c r="B44" s="4"/>
      <c r="C44" s="4"/>
      <c r="D44" s="4"/>
      <c r="E44" s="4"/>
      <c r="F44" s="4"/>
    </row>
    <row r="45" spans="1:6" ht="11.25" customHeight="1" x14ac:dyDescent="0.25">
      <c r="A45" s="4"/>
      <c r="B45" s="4"/>
      <c r="C45" s="4"/>
      <c r="D45" s="4"/>
      <c r="E45" s="4"/>
      <c r="F45" s="4"/>
    </row>
    <row r="46" spans="1:6" ht="11.25" customHeight="1" x14ac:dyDescent="0.25">
      <c r="A46" s="4"/>
      <c r="B46" s="4"/>
      <c r="C46" s="4"/>
      <c r="D46" s="4"/>
      <c r="E46" s="4"/>
      <c r="F46" s="4"/>
    </row>
    <row r="47" spans="1:6" ht="11.25" customHeight="1" x14ac:dyDescent="0.25">
      <c r="A47" s="4"/>
      <c r="B47" s="4"/>
      <c r="C47" s="4"/>
      <c r="D47" s="4"/>
      <c r="E47" s="4"/>
      <c r="F47" s="4"/>
    </row>
    <row r="48" spans="1:6" ht="11.25" customHeight="1" x14ac:dyDescent="0.25">
      <c r="A48" s="4"/>
      <c r="B48" s="4"/>
      <c r="C48" s="4"/>
      <c r="D48" s="4"/>
      <c r="E48" s="4"/>
      <c r="F48" s="4"/>
    </row>
    <row r="49" spans="1:6" ht="11.25" customHeight="1" x14ac:dyDescent="0.25">
      <c r="A49" s="4"/>
      <c r="B49" s="4"/>
      <c r="C49" s="4"/>
      <c r="D49" s="4"/>
      <c r="E49" s="4"/>
      <c r="F49" s="4"/>
    </row>
    <row r="50" spans="1:6" ht="11.25" customHeight="1" x14ac:dyDescent="0.25">
      <c r="A50" s="4"/>
      <c r="B50" s="4"/>
      <c r="C50" s="4"/>
      <c r="D50" s="4"/>
      <c r="E50" s="4"/>
      <c r="F50" s="4"/>
    </row>
    <row r="51" spans="1:6" ht="11.25" customHeight="1" x14ac:dyDescent="0.25">
      <c r="A51" s="4"/>
      <c r="B51" s="4"/>
      <c r="C51" s="4"/>
      <c r="D51" s="4"/>
      <c r="E51" s="4"/>
      <c r="F51" s="4"/>
    </row>
    <row r="52" spans="1:6" ht="11.25" customHeight="1" x14ac:dyDescent="0.25">
      <c r="A52" s="4"/>
      <c r="B52" s="4"/>
      <c r="C52" s="4"/>
      <c r="D52" s="4"/>
      <c r="E52" s="4"/>
      <c r="F52" s="4"/>
    </row>
    <row r="53" spans="1:6" ht="11.25" customHeight="1" x14ac:dyDescent="0.25">
      <c r="A53" s="4"/>
      <c r="B53" s="4"/>
      <c r="C53" s="4"/>
      <c r="D53" s="4"/>
      <c r="E53" s="4"/>
      <c r="F53" s="4"/>
    </row>
    <row r="54" spans="1:6" ht="11.25" customHeight="1" x14ac:dyDescent="0.25">
      <c r="A54" s="4"/>
      <c r="B54" s="4"/>
      <c r="C54" s="4"/>
      <c r="D54" s="4"/>
      <c r="E54" s="4"/>
      <c r="F54" s="4"/>
    </row>
    <row r="55" spans="1:6" ht="11.25" customHeight="1" x14ac:dyDescent="0.25">
      <c r="A55" s="4"/>
      <c r="B55" s="4"/>
      <c r="C55" s="4"/>
      <c r="D55" s="4"/>
      <c r="E55" s="4"/>
      <c r="F55" s="4"/>
    </row>
    <row r="56" spans="1:6" ht="11.25" customHeight="1" x14ac:dyDescent="0.25">
      <c r="A56" s="4"/>
      <c r="B56" s="4"/>
      <c r="C56" s="4"/>
      <c r="D56" s="4"/>
      <c r="E56" s="4"/>
      <c r="F56" s="4"/>
    </row>
    <row r="57" spans="1:6" ht="11.25" customHeight="1" x14ac:dyDescent="0.25">
      <c r="A57" s="4"/>
      <c r="B57" s="4"/>
      <c r="C57" s="4"/>
      <c r="D57" s="4"/>
      <c r="E57" s="4"/>
      <c r="F57" s="4"/>
    </row>
    <row r="58" spans="1:6" ht="11.25" customHeight="1" x14ac:dyDescent="0.25">
      <c r="A58" s="4"/>
      <c r="B58" s="4"/>
      <c r="C58" s="4"/>
      <c r="D58" s="4"/>
      <c r="E58" s="4"/>
      <c r="F58" s="4"/>
    </row>
    <row r="59" spans="1:6" ht="11.25" customHeight="1" x14ac:dyDescent="0.25">
      <c r="A59" s="4"/>
      <c r="B59" s="4"/>
      <c r="C59" s="4"/>
      <c r="D59" s="4"/>
      <c r="E59" s="4"/>
      <c r="F59" s="4"/>
    </row>
    <row r="60" spans="1:6" ht="11.25" customHeight="1" x14ac:dyDescent="0.25">
      <c r="A60" s="4"/>
      <c r="B60" s="4"/>
      <c r="C60" s="4"/>
      <c r="D60" s="4"/>
      <c r="E60" s="4"/>
      <c r="F60" s="4"/>
    </row>
    <row r="61" spans="1:6" ht="11.25" customHeight="1" x14ac:dyDescent="0.25">
      <c r="A61" s="4"/>
      <c r="B61" s="4"/>
      <c r="C61" s="4"/>
      <c r="D61" s="4"/>
      <c r="E61" s="4"/>
      <c r="F61" s="4"/>
    </row>
    <row r="62" spans="1:6" ht="11.25" customHeight="1" x14ac:dyDescent="0.25">
      <c r="A62" s="4"/>
      <c r="B62" s="4"/>
      <c r="C62" s="4"/>
      <c r="D62" s="4"/>
      <c r="E62" s="4"/>
      <c r="F62" s="4"/>
    </row>
    <row r="63" spans="1:6" ht="11.25" customHeight="1" x14ac:dyDescent="0.25">
      <c r="A63" s="4"/>
      <c r="B63" s="4"/>
      <c r="C63" s="4"/>
      <c r="D63" s="4"/>
      <c r="E63" s="4"/>
      <c r="F63" s="4"/>
    </row>
    <row r="64" spans="1:6" ht="11.25" customHeight="1" x14ac:dyDescent="0.25">
      <c r="A64" s="4"/>
      <c r="B64" s="4"/>
      <c r="C64" s="4"/>
      <c r="D64" s="4"/>
      <c r="E64" s="4"/>
      <c r="F64" s="4"/>
    </row>
    <row r="65" spans="1:6" ht="11.25" customHeight="1" x14ac:dyDescent="0.25">
      <c r="A65" s="4"/>
      <c r="B65" s="4"/>
      <c r="C65" s="4"/>
      <c r="D65" s="4"/>
      <c r="E65" s="4"/>
      <c r="F65" s="4"/>
    </row>
  </sheetData>
  <sheetProtection formatColumns="0" formatRows="0"/>
  <mergeCells count="1">
    <mergeCell ref="F10:F11"/>
  </mergeCells>
  <phoneticPr fontId="3" type="noConversion"/>
  <pageMargins left="0.15748031496062992" right="0" top="1.1811023622047245" bottom="0" header="0" footer="0"/>
  <pageSetup paperSize="9" orientation="portrait" r:id="rId1"/>
  <headerFooter alignWithMargins="0"/>
  <ignoredErrors>
    <ignoredError sqref="A7: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Quarterly data</vt:lpstr>
      <vt:lpstr>Annual data</vt:lpstr>
      <vt:lpstr>'Quarterly data'!Área_de_impresión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2023-03-27T13:12:08Z</dcterms:created>
  <dcterms:modified xsi:type="dcterms:W3CDTF">2025-12-12T12:22:55Z</dcterms:modified>
</cp:coreProperties>
</file>