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X:\GENCOORD\POLITICA REGULATORIA\ESTADÍSTICAS SUPERVISORAS\MACROS RELLENAR PLANTILLAS\Rellenadas\"/>
    </mc:Choice>
  </mc:AlternateContent>
  <xr:revisionPtr revIDLastSave="0" documentId="8_{FB31AD05-1944-4FC4-97BE-4211A6075707}" xr6:coauthVersionLast="47" xr6:coauthVersionMax="47" xr10:uidLastSave="{00000000-0000-0000-0000-000000000000}"/>
  <bookViews>
    <workbookView xWindow="-120" yWindow="-120" windowWidth="29040" windowHeight="15720" xr2:uid="{00000000-000D-0000-FFFF-FFFF00000000}"/>
  </bookViews>
  <sheets>
    <sheet name="Summary" sheetId="7" r:id="rId1"/>
    <sheet name="Total credit institutions" sheetId="10" r:id="rId2"/>
    <sheet name="Spanish SIs" sheetId="8" r:id="rId3"/>
    <sheet name="Other" sheetId="9" r:id="rId4"/>
    <sheet name="Spanish LSIs" sheetId="11" r:id="rId5"/>
  </sheets>
  <definedNames>
    <definedName name="_xlnm._FilterDatabase" localSheetId="3" hidden="1">Other!$A$6:$A$17</definedName>
    <definedName name="_xlnm._FilterDatabase" localSheetId="4" hidden="1">'Spanish LSIs'!$A$6:$A$17</definedName>
    <definedName name="_xlnm._FilterDatabase" localSheetId="2" hidden="1">'Spanish SIs'!$A$6:$A$17</definedName>
    <definedName name="_xlnm._FilterDatabase" localSheetId="0" hidden="1">Summary!$A$6:$D$17</definedName>
    <definedName name="_xlnm._FilterDatabase" localSheetId="1" hidden="1">'Total credit institutions'!$A$6:$A$17</definedName>
    <definedName name="_xlnm.Print_Area" localSheetId="3">Other!$A$1:$I$23</definedName>
    <definedName name="_xlnm.Print_Area" localSheetId="4">'Spanish LSIs'!$A$1:$I$22</definedName>
    <definedName name="_xlnm.Print_Area" localSheetId="2">'Spanish SIs'!$A$1:$I$23</definedName>
    <definedName name="_xlnm.Print_Area" localSheetId="0">Summary!$A$1:$G$22</definedName>
    <definedName name="_xlnm.Print_Area" localSheetId="1">'Total credit institutions'!$A$1:$I$23</definedName>
  </definedNames>
  <calcPr calcId="162913" calcMode="manual"/>
</workbook>
</file>

<file path=xl/sharedStrings.xml><?xml version="1.0" encoding="utf-8"?>
<sst xmlns="http://schemas.openxmlformats.org/spreadsheetml/2006/main" count="176" uniqueCount="50">
  <si>
    <t>Cuenta de resultados: principales epígrafes</t>
  </si>
  <si>
    <t>Main items of profit or loss statement</t>
  </si>
  <si>
    <t>EUR millions</t>
  </si>
  <si>
    <t>TOTAL
CREDIT
INSTITUTIONS
(1)=(2)+(3)</t>
  </si>
  <si>
    <t>SPANISH
SIGNIFICANT
CREDIT
INSTITUTIONS
(2)</t>
  </si>
  <si>
    <t>OTHER
CREDIT
INSTITUTIONS
(3)=(4)+(5)+(6)</t>
  </si>
  <si>
    <t>SUBSIDIARIES
IN SPAIN
OF FOREIGN
CREDIT INSTITUTIONS
(5)</t>
  </si>
  <si>
    <t>BRANCHES
IN SPAIN
OF FOREIGN
CREDIT INSTITUTIONS
(6)</t>
  </si>
  <si>
    <t>1. Net interest income</t>
  </si>
  <si>
    <t>2. Net fee and commission income</t>
  </si>
  <si>
    <t>3. Net trading income</t>
  </si>
  <si>
    <t>4. Exchange differences, net</t>
  </si>
  <si>
    <t>5. Net other operating income</t>
  </si>
  <si>
    <t>6. Operating income (1+2+3+4+5)</t>
  </si>
  <si>
    <t>7. Administrative expenses and depreciation</t>
  </si>
  <si>
    <t>8. Net income before impairment, provisions and taxes (6+7)</t>
  </si>
  <si>
    <t>9. Impairment and provisions</t>
  </si>
  <si>
    <t>10. Other</t>
  </si>
  <si>
    <t>11. Tax expenses or income</t>
  </si>
  <si>
    <t>12. Net profit/loss (8+9+10+11)</t>
  </si>
  <si>
    <t>Source: Banco de España.</t>
  </si>
  <si>
    <t>NOTE: data accumulated up to the reference period.</t>
  </si>
  <si>
    <t xml:space="preserve">Total credit institutions </t>
  </si>
  <si>
    <t>Additional information</t>
  </si>
  <si>
    <t>Return</t>
  </si>
  <si>
    <t>Spanish significant credit institutions</t>
  </si>
  <si>
    <t>Other credit institutions (a)</t>
  </si>
  <si>
    <t>Q1 2021</t>
  </si>
  <si>
    <t>Q2 2021</t>
  </si>
  <si>
    <t>Q3 2021</t>
  </si>
  <si>
    <t>Q4 2021</t>
  </si>
  <si>
    <t>Q1 2022</t>
  </si>
  <si>
    <t>Q2 2022</t>
  </si>
  <si>
    <t>Q3 2022</t>
  </si>
  <si>
    <t>Q4 2022</t>
  </si>
  <si>
    <t>Q1 2023</t>
  </si>
  <si>
    <t>Q2 2023</t>
  </si>
  <si>
    <t xml:space="preserve">Spanish less significant credit institutions </t>
  </si>
  <si>
    <t>(a) Aggregation that comprises Spanish credit institutions designated as less significant, subsidiaries and branches in Spain of foreign credit institutions.</t>
  </si>
  <si>
    <t>SPANISH LESS SIGNIFICANT CREDIT INSTITUTIONS
(4)</t>
  </si>
  <si>
    <t>Q3 2023</t>
  </si>
  <si>
    <t>Q4 2023</t>
  </si>
  <si>
    <t>Q1 2024</t>
  </si>
  <si>
    <t>Q2 2024</t>
  </si>
  <si>
    <t>Q3 2024</t>
  </si>
  <si>
    <t>Q4 2024</t>
  </si>
  <si>
    <t xml:space="preserve">March 2025 data </t>
  </si>
  <si>
    <t>Q1 2025</t>
  </si>
  <si>
    <t>Q2 2025</t>
  </si>
  <si>
    <t>Cut-off-date: 8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</si>
</sst>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indexed="8"/>
      <name val="BdE Neue Helvetica 45 Light"/>
      <family val="2"/>
    </font>
    <font>
      <sz val="11"/>
      <color indexed="8"/>
      <name val="BdE Neue Helvetica 45 Light"/>
      <family val="2"/>
    </font>
    <font>
      <b/>
      <sz val="11"/>
      <color rgb="FF000000"/>
      <name val="BdE Neue Helvetica 45 Light"/>
      <family val="2"/>
    </font>
    <font>
      <i/>
      <sz val="11"/>
      <color indexed="8"/>
      <name val="BdE Neue Helvetica 45 Light"/>
      <family val="2"/>
    </font>
    <font>
      <sz val="10"/>
      <color indexed="8"/>
      <name val="Arial"/>
      <family val="2"/>
    </font>
    <font>
      <sz val="11"/>
      <color indexed="8"/>
      <name val="Calibri"/>
      <family val="2"/>
    </font>
    <font>
      <u/>
      <sz val="11"/>
      <color theme="10"/>
      <name val="Calibri"/>
      <family val="2"/>
      <scheme val="minor"/>
    </font>
    <font>
      <b/>
      <sz val="11"/>
      <name val="BdE Neue Helvetica 45 Light"/>
      <family val="2"/>
    </font>
    <font>
      <u/>
      <sz val="11"/>
      <color theme="0"/>
      <name val="BdE Neue Helvetica 45 Light"/>
      <family val="2"/>
    </font>
    <font>
      <b/>
      <sz val="11"/>
      <color theme="0"/>
      <name val="BdE Neue Helvetica 45 Light"/>
      <family val="2"/>
    </font>
    <font>
      <b/>
      <sz val="11"/>
      <color indexed="8"/>
      <name val="BdE Neue Helvetica 45 Light"/>
      <family val="2"/>
    </font>
    <font>
      <sz val="11"/>
      <color theme="0"/>
      <name val="BdE Neue Helvetica 45 Light"/>
      <family val="2"/>
    </font>
    <font>
      <sz val="11"/>
      <color indexed="8"/>
      <name val="BdE Neue Helvetica 45 Light"/>
      <family val="2"/>
    </font>
    <font>
      <u/>
      <sz val="11"/>
      <color theme="0"/>
      <name val="Calibri"/>
      <family val="2"/>
      <scheme val="minor"/>
    </font>
    <font>
      <sz val="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0" fontId="24" fillId="0" borderId="0" applyNumberFormat="0" applyFill="0" applyBorder="0" applyAlignment="0" applyProtection="0"/>
  </cellStyleXfs>
  <cellXfs count="28">
    <xf numFmtId="0" fontId="0" fillId="0" borderId="0" xfId="0"/>
    <xf numFmtId="0" fontId="18" fillId="33" borderId="0" xfId="0" applyNumberFormat="1" applyFont="1" applyFill="1" applyBorder="1" applyAlignment="1" applyProtection="1"/>
    <xf numFmtId="3" fontId="19" fillId="33" borderId="0" xfId="0" applyNumberFormat="1" applyFont="1" applyFill="1" applyBorder="1" applyAlignment="1" applyProtection="1">
      <alignment vertical="center"/>
    </xf>
    <xf numFmtId="0" fontId="19" fillId="33" borderId="0" xfId="0" applyNumberFormat="1" applyFont="1" applyFill="1" applyBorder="1" applyAlignment="1" applyProtection="1">
      <alignment vertical="center"/>
    </xf>
    <xf numFmtId="3" fontId="18" fillId="33" borderId="0" xfId="0" applyNumberFormat="1" applyFont="1" applyFill="1" applyBorder="1" applyAlignment="1" applyProtection="1">
      <alignment vertical="center"/>
    </xf>
    <xf numFmtId="0" fontId="19" fillId="33" borderId="0" xfId="0" applyNumberFormat="1" applyFont="1" applyFill="1" applyBorder="1" applyAlignment="1" applyProtection="1"/>
    <xf numFmtId="3" fontId="19" fillId="33" borderId="10" xfId="0" applyNumberFormat="1" applyFont="1" applyFill="1" applyBorder="1" applyAlignment="1" applyProtection="1">
      <alignment vertical="center"/>
    </xf>
    <xf numFmtId="0" fontId="18" fillId="33" borderId="10" xfId="0" applyNumberFormat="1" applyFont="1" applyFill="1" applyBorder="1" applyAlignment="1" applyProtection="1">
      <alignment horizontal="right" vertical="center" wrapText="1"/>
    </xf>
    <xf numFmtId="3" fontId="19" fillId="33" borderId="0" xfId="0" applyNumberFormat="1" applyFont="1" applyFill="1" applyBorder="1" applyAlignment="1" applyProtection="1"/>
    <xf numFmtId="4" fontId="19" fillId="33" borderId="0" xfId="0" applyNumberFormat="1" applyFont="1" applyFill="1" applyBorder="1" applyAlignment="1" applyProtection="1"/>
    <xf numFmtId="0" fontId="21" fillId="33" borderId="0" xfId="0" applyNumberFormat="1" applyFont="1" applyFill="1" applyBorder="1" applyAlignment="1" applyProtection="1">
      <alignment horizontal="right" vertical="center"/>
    </xf>
    <xf numFmtId="0" fontId="22" fillId="33" borderId="0" xfId="0" applyNumberFormat="1" applyFont="1" applyFill="1" applyBorder="1" applyAlignment="1" applyProtection="1"/>
    <xf numFmtId="164" fontId="22" fillId="33" borderId="0" xfId="0" applyNumberFormat="1" applyFont="1" applyFill="1" applyBorder="1" applyAlignment="1" applyProtection="1"/>
    <xf numFmtId="0" fontId="20" fillId="33" borderId="0" xfId="0" applyFont="1" applyFill="1" applyAlignment="1">
      <alignment vertical="center"/>
    </xf>
    <xf numFmtId="0" fontId="24" fillId="33" borderId="0" xfId="43" applyNumberFormat="1" applyFill="1" applyBorder="1" applyAlignment="1" applyProtection="1"/>
    <xf numFmtId="0" fontId="25" fillId="33" borderId="0" xfId="3" applyNumberFormat="1" applyFont="1" applyFill="1" applyBorder="1" applyAlignment="1" applyProtection="1"/>
    <xf numFmtId="0" fontId="25" fillId="33" borderId="0" xfId="1" applyNumberFormat="1" applyFont="1" applyFill="1" applyBorder="1" applyAlignment="1" applyProtection="1"/>
    <xf numFmtId="0" fontId="19" fillId="33" borderId="10" xfId="0" applyNumberFormat="1" applyFont="1" applyFill="1" applyBorder="1" applyAlignment="1" applyProtection="1">
      <alignment horizontal="center" vertical="center" wrapText="1"/>
    </xf>
    <xf numFmtId="0" fontId="26" fillId="33" borderId="0" xfId="43" applyNumberFormat="1" applyFont="1" applyFill="1" applyBorder="1" applyAlignment="1" applyProtection="1"/>
    <xf numFmtId="0" fontId="27" fillId="33" borderId="0" xfId="0" applyNumberFormat="1" applyFont="1" applyFill="1" applyBorder="1" applyAlignment="1" applyProtection="1">
      <alignment vertical="center"/>
    </xf>
    <xf numFmtId="3" fontId="26" fillId="33" borderId="0" xfId="43" applyNumberFormat="1" applyFont="1" applyFill="1" applyBorder="1" applyAlignment="1" applyProtection="1"/>
    <xf numFmtId="0" fontId="28" fillId="33" borderId="10" xfId="0" applyNumberFormat="1" applyFont="1" applyFill="1" applyBorder="1" applyAlignment="1" applyProtection="1">
      <alignment horizontal="right" vertical="center" wrapText="1"/>
    </xf>
    <xf numFmtId="3" fontId="19" fillId="0" borderId="0" xfId="0" applyNumberFormat="1" applyFont="1" applyFill="1" applyBorder="1" applyAlignment="1" applyProtection="1"/>
    <xf numFmtId="0" fontId="29" fillId="33" borderId="0" xfId="43" applyNumberFormat="1" applyFont="1" applyFill="1" applyBorder="1" applyAlignment="1" applyProtection="1"/>
    <xf numFmtId="3" fontId="30" fillId="33" borderId="0" xfId="0" applyNumberFormat="1" applyFont="1" applyFill="1" applyBorder="1" applyAlignment="1" applyProtection="1">
      <alignment vertical="center"/>
    </xf>
    <xf numFmtId="3" fontId="30" fillId="33" borderId="10" xfId="0" applyNumberFormat="1" applyFont="1" applyFill="1" applyBorder="1" applyAlignment="1" applyProtection="1">
      <alignment vertical="center"/>
    </xf>
    <xf numFmtId="0" fontId="31" fillId="0" borderId="0" xfId="43" applyNumberFormat="1" applyFont="1" applyFill="1" applyBorder="1" applyAlignment="1" applyProtection="1"/>
    <xf numFmtId="3" fontId="19" fillId="33" borderId="0" xfId="0" applyNumberFormat="1" applyFont="1" applyFill="1" applyBorder="1" applyAlignment="1" applyProtection="1">
      <alignment horizontal="right"/>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3" builtinId="8"/>
    <cellStyle name="Incorrecto" xfId="7" builtinId="27" customBuiltin="1"/>
    <cellStyle name="Neutral" xfId="8" builtinId="28" customBuiltin="1"/>
    <cellStyle name="Normal" xfId="0" builtinId="0"/>
    <cellStyle name="Normal 2" xfId="42" xr:uid="{00000000-0005-0000-0000-000023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0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rgb="FF000000"/>
        <name val="BdE Neue Helvetica 45 Light"/>
        <scheme val="none"/>
      </font>
      <fill>
        <patternFill patternType="solid">
          <fgColor rgb="FF000000"/>
          <bgColor rgb="FFFFFFFF"/>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1"/>
        <color indexed="8"/>
        <name val="BdE Neue Helvetica 45 Light"/>
        <scheme val="none"/>
      </font>
      <numFmt numFmtId="0" formatCode="General"/>
      <fill>
        <patternFill patternType="solid">
          <fgColor indexed="64"/>
          <bgColor theme="0"/>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fill>
        <patternFill patternType="solid">
          <fgColor indexed="64"/>
          <bgColor theme="0"/>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1"/>
        <color indexed="8"/>
        <name val="BdE Neue Helvetica 45 Light"/>
        <scheme val="none"/>
      </font>
      <numFmt numFmtId="0" formatCode="General"/>
      <fill>
        <patternFill patternType="solid">
          <fgColor indexed="64"/>
          <bgColor theme="0"/>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fill>
        <patternFill patternType="solid">
          <fgColor indexed="64"/>
          <bgColor theme="0"/>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1"/>
        <color indexed="8"/>
        <name val="BdE Neue Helvetica 45 Light"/>
        <scheme val="none"/>
      </font>
      <numFmt numFmtId="0" formatCode="General"/>
      <fill>
        <patternFill patternType="solid">
          <fgColor indexed="64"/>
          <bgColor theme="0"/>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family val="2"/>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fill>
        <patternFill patternType="solid">
          <fgColor indexed="64"/>
          <bgColor theme="0"/>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1"/>
        <color indexed="8"/>
        <name val="BdE Neue Helvetica 45 Light"/>
        <scheme val="none"/>
      </font>
      <numFmt numFmtId="0" formatCode="General"/>
      <fill>
        <patternFill patternType="solid">
          <fgColor indexed="64"/>
          <bgColor theme="0"/>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3" formatCode="#,##0"/>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fill>
        <patternFill patternType="solid">
          <fgColor indexed="64"/>
          <bgColor theme="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indexed="8"/>
        <name val="BdE Neue Helvetica 45 Light"/>
        <scheme val="none"/>
      </font>
      <numFmt numFmtId="0" formatCode="General"/>
      <fill>
        <patternFill patternType="solid">
          <fgColor indexed="64"/>
          <bgColor theme="0"/>
        </patternFill>
      </fill>
      <alignment horizontal="center" vertical="center"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sumen" displayName="Resumen" ref="A5:G17" totalsRowShown="0" headerRowDxfId="102" dataDxfId="101">
  <tableColumns count="7">
    <tableColumn id="1" xr3:uid="{00000000-0010-0000-0000-000001000000}" name="Main items of profit or loss statement" dataDxfId="100"/>
    <tableColumn id="2" xr3:uid="{00000000-0010-0000-0000-000002000000}" name="TOTAL_x000a_CREDIT_x000a_INSTITUTIONS_x000a__x000a_(1)=(2)+(3)" dataDxfId="99"/>
    <tableColumn id="3" xr3:uid="{00000000-0010-0000-0000-000003000000}" name="SPANISH_x000a_SIGNIFICANT_x000a_CREDIT_x000a_INSTITUTIONS_x000a_(2)" dataDxfId="98"/>
    <tableColumn id="4" xr3:uid="{00000000-0010-0000-0000-000004000000}" name="OTHER_x000a_CREDIT_x000a_INSTITUTIONS_x000a__x000a_(3)=(4)+(5)+(6)" dataDxfId="97"/>
    <tableColumn id="5" xr3:uid="{00000000-0010-0000-0000-000005000000}" name="SPANISH LESS SIGNIFICANT CREDIT INSTITUTIONS_x000a__x000a_(4)" dataDxfId="96"/>
    <tableColumn id="6" xr3:uid="{00000000-0010-0000-0000-000006000000}" name="SUBSIDIARIES_x000a_IN SPAIN_x000a_OF FOREIGN_x000a_CREDIT INSTITUTIONS_x000a_(5)" dataDxfId="95"/>
    <tableColumn id="7" xr3:uid="{00000000-0010-0000-0000-000007000000}" name="BRANCHES_x000a_IN SPAIN_x000a_OF FOREIGN_x000a_CREDIT INSTITUTIONS_x000a_(6)" dataDxfId="94"/>
  </tableColumns>
  <tableStyleInfo showFirstColumn="0" showLastColumn="0" showRowStripes="1" showColumnStripes="0"/>
  <extLst>
    <ext xmlns:x14="http://schemas.microsoft.com/office/spreadsheetml/2009/9/main" uri="{504A1905-F514-4f6f-8877-14C23A59335A}">
      <x14:table altText="Summary table of the main items of profit or loss statement of different groups of credit institutions on the given date." altTextSummary="This table shows main items of profit or loss statement of different groups of credit institutions. These groups are: Total credit institutions, Spanish significant credit institutions, other credit institutions. The group other credit institution is composed of Spanish less significant credit institutions and ICO, Subsidiaries in Spain of foreign credit institutions and Branches in Spain of foreign credit institution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otal_entidades_de_crédito" displayName="Total_entidades_de_crédito" ref="A5:S17" totalsRowShown="0" headerRowDxfId="93" dataDxfId="92">
  <tableColumns count="19">
    <tableColumn id="1" xr3:uid="{00000000-0010-0000-0100-000001000000}" name="Main items of profit or loss statement" dataDxfId="91"/>
    <tableColumn id="3" xr3:uid="{00000000-0010-0000-0100-000003000000}" name="Q1 2021" dataDxfId="90"/>
    <tableColumn id="4" xr3:uid="{00000000-0010-0000-0100-000004000000}" name="Q2 2021" dataDxfId="89"/>
    <tableColumn id="5" xr3:uid="{00000000-0010-0000-0100-000005000000}" name="Q3 2021" dataDxfId="88"/>
    <tableColumn id="6" xr3:uid="{00000000-0010-0000-0100-000006000000}" name="Q4 2021" dataDxfId="87"/>
    <tableColumn id="7" xr3:uid="{00000000-0010-0000-0100-000007000000}" name="Q1 2022" dataDxfId="86"/>
    <tableColumn id="8" xr3:uid="{00000000-0010-0000-0100-000008000000}" name="Q2 2022" dataDxfId="85"/>
    <tableColumn id="9" xr3:uid="{00000000-0010-0000-0100-000009000000}" name="Q3 2022" dataDxfId="84"/>
    <tableColumn id="10" xr3:uid="{00000000-0010-0000-0100-00000A000000}" name="Q4 2022" dataDxfId="83"/>
    <tableColumn id="11" xr3:uid="{00000000-0010-0000-0100-00000B000000}" name="Q1 2023" dataDxfId="82"/>
    <tableColumn id="13" xr3:uid="{00000000-0010-0000-0100-00000D000000}" name="Q2 2023" dataDxfId="81"/>
    <tableColumn id="14" xr3:uid="{00000000-0010-0000-0100-00000E000000}" name="Q3 2023" dataDxfId="80"/>
    <tableColumn id="2" xr3:uid="{00000000-0010-0000-0100-000002000000}" name="Q4 2023" dataDxfId="79"/>
    <tableColumn id="15" xr3:uid="{B5998D58-5DD7-4D85-AB4B-0FDC9482156F}" name="Q1 2024" dataDxfId="78"/>
    <tableColumn id="16" xr3:uid="{EECAE6B5-E5B6-41C0-898B-F3D9ED676ED2}" name="Q2 2024" dataDxfId="77"/>
    <tableColumn id="17" xr3:uid="{BD3E0452-8D94-414D-BBCF-723EB11E4352}" name="Q3 2024" dataDxfId="76"/>
    <tableColumn id="18" xr3:uid="{BA492469-E268-4723-A9B0-A06BB71EF2BD}" name="Q4 2024" dataDxfId="75"/>
    <tableColumn id="19" xr3:uid="{286FDB0C-DB64-4085-8AF9-51EF51CEFB15}" name="Q1 2025" dataDxfId="74"/>
    <tableColumn id="12" xr3:uid="{00000000-0010-0000-0100-00000C000000}" name="Q2 2025" dataDxfId="73"/>
  </tableColumns>
  <tableStyleInfo showFirstColumn="0" showLastColumn="0" showRowStripes="1" showColumnStripes="0"/>
  <extLst>
    <ext xmlns:x14="http://schemas.microsoft.com/office/spreadsheetml/2009/9/main" uri="{504A1905-F514-4f6f-8877-14C23A59335A}">
      <x14:table altText=": Historical series of the main items of profit or loss statement of total credit institutions." altTextSummary="This table shows historical series of the main items of profit or loss statement the group of total credit institution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Entidades_significativas_españolas" displayName="Entidades_significativas_españolas" ref="A5:S17" totalsRowShown="0" headerRowDxfId="72" dataDxfId="71">
  <tableColumns count="19">
    <tableColumn id="1" xr3:uid="{00000000-0010-0000-0200-000001000000}" name="Cuenta de resultados: principales epígrafes" dataDxfId="70"/>
    <tableColumn id="3" xr3:uid="{00000000-0010-0000-0200-000003000000}" name="Q1 2021" dataDxfId="69"/>
    <tableColumn id="4" xr3:uid="{00000000-0010-0000-0200-000004000000}" name="Q2 2021" dataDxfId="68"/>
    <tableColumn id="5" xr3:uid="{00000000-0010-0000-0200-000005000000}" name="Q3 2021" dataDxfId="67"/>
    <tableColumn id="6" xr3:uid="{00000000-0010-0000-0200-000006000000}" name="Q4 2021" dataDxfId="66"/>
    <tableColumn id="7" xr3:uid="{00000000-0010-0000-0200-000007000000}" name="Q1 2022" dataDxfId="65"/>
    <tableColumn id="8" xr3:uid="{00000000-0010-0000-0200-000008000000}" name="Q2 2022" dataDxfId="64"/>
    <tableColumn id="9" xr3:uid="{00000000-0010-0000-0200-000009000000}" name="Q3 2022" dataDxfId="63"/>
    <tableColumn id="10" xr3:uid="{00000000-0010-0000-0200-00000A000000}" name="Q4 2022" dataDxfId="62"/>
    <tableColumn id="11" xr3:uid="{00000000-0010-0000-0200-00000B000000}" name="Q1 2023" dataDxfId="61"/>
    <tableColumn id="13" xr3:uid="{00000000-0010-0000-0200-00000D000000}" name="Q2 2023" dataDxfId="60"/>
    <tableColumn id="14" xr3:uid="{00000000-0010-0000-0200-00000E000000}" name="Q3 2023" dataDxfId="59"/>
    <tableColumn id="2" xr3:uid="{00000000-0010-0000-0200-000002000000}" name="Q4 2023" dataDxfId="58"/>
    <tableColumn id="15" xr3:uid="{ECE5C29C-1B6B-4E22-990A-A8AA8213E06D}" name="Q1 2024" dataDxfId="57"/>
    <tableColumn id="16" xr3:uid="{B0F27D16-12F9-4DCE-A761-00A651B3EA02}" name="Q2 2024" dataDxfId="56"/>
    <tableColumn id="17" xr3:uid="{CFEB6E17-065B-4E5B-934D-272D3D7DAE92}" name="Q3 2024" dataDxfId="55"/>
    <tableColumn id="18" xr3:uid="{7EB6E06E-E833-4A8C-8CFE-D9AD484691A5}" name="Q4 2024" dataDxfId="54"/>
    <tableColumn id="19" xr3:uid="{C5068A77-6B6D-4A10-B83F-391D9A7CF405}" name="Q1 2025" dataDxfId="53"/>
    <tableColumn id="12" xr3:uid="{00000000-0010-0000-0200-00000C000000}" name="Q2 2025" dataDxfId="52"/>
  </tableColumns>
  <tableStyleInfo showFirstColumn="0" showLastColumn="0" showRowStripes="1" showColumnStripes="0"/>
  <extLst>
    <ext xmlns:x14="http://schemas.microsoft.com/office/spreadsheetml/2009/9/main" uri="{504A1905-F514-4f6f-8877-14C23A59335A}">
      <x14:table altText="Historical series of the main items of profit or loss statement of Spanish significant credit institutions." altTextSummary="This table shows historical series of the main items of profit or loss statement the group of Spanish significant credit institution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Otras_entidades_de_crédito" displayName="Otras_entidades_de_crédito" ref="A5:S17" totalsRowShown="0" headerRowDxfId="51" dataDxfId="50">
  <tableColumns count="19">
    <tableColumn id="1" xr3:uid="{00000000-0010-0000-0300-000001000000}" name="Main items of profit or loss statement" dataDxfId="49"/>
    <tableColumn id="3" xr3:uid="{00000000-0010-0000-0300-000003000000}" name="Q1 2021" dataDxfId="48"/>
    <tableColumn id="4" xr3:uid="{00000000-0010-0000-0300-000004000000}" name="Q2 2021" dataDxfId="47"/>
    <tableColumn id="5" xr3:uid="{00000000-0010-0000-0300-000005000000}" name="Q3 2021" dataDxfId="46"/>
    <tableColumn id="6" xr3:uid="{00000000-0010-0000-0300-000006000000}" name="Q4 2021" dataDxfId="45"/>
    <tableColumn id="7" xr3:uid="{00000000-0010-0000-0300-000007000000}" name="Q1 2022" dataDxfId="44"/>
    <tableColumn id="8" xr3:uid="{00000000-0010-0000-0300-000008000000}" name="Q2 2022" dataDxfId="43"/>
    <tableColumn id="9" xr3:uid="{00000000-0010-0000-0300-000009000000}" name="Q3 2022" dataDxfId="42"/>
    <tableColumn id="10" xr3:uid="{00000000-0010-0000-0300-00000A000000}" name="Q4 2022" dataDxfId="41"/>
    <tableColumn id="11" xr3:uid="{00000000-0010-0000-0300-00000B000000}" name="Q1 2023" dataDxfId="40"/>
    <tableColumn id="13" xr3:uid="{00000000-0010-0000-0300-00000D000000}" name="Q2 2023" dataDxfId="39"/>
    <tableColumn id="14" xr3:uid="{00000000-0010-0000-0300-00000E000000}" name="Q3 2023" dataDxfId="38"/>
    <tableColumn id="2" xr3:uid="{00000000-0010-0000-0300-000002000000}" name="Q4 2023" dataDxfId="37"/>
    <tableColumn id="15" xr3:uid="{113E7583-F401-4C9A-B707-6CDB30B63875}" name="Q1 2024" dataDxfId="36"/>
    <tableColumn id="16" xr3:uid="{30CF41F4-1C6D-459F-8486-38B3950F7ADF}" name="Q2 2024" dataDxfId="35"/>
    <tableColumn id="17" xr3:uid="{99137773-9292-4F6A-A700-3DCA98F8F2D7}" name="Q3 2024" dataDxfId="34"/>
    <tableColumn id="18" xr3:uid="{FF05A653-6E4D-419A-ADE4-C705ED10E007}" name="Q4 2024" dataDxfId="33"/>
    <tableColumn id="19" xr3:uid="{7E3E94CD-E0D1-41BD-8A36-C82AD4136BFB}" name="Q1 2025" dataDxfId="32"/>
    <tableColumn id="12" xr3:uid="{00000000-0010-0000-0300-00000C000000}" name="Q2 2025" dataDxfId="31"/>
  </tableColumns>
  <tableStyleInfo showFirstColumn="0" showLastColumn="0" showRowStripes="1" showColumnStripes="0"/>
  <extLst>
    <ext xmlns:x14="http://schemas.microsoft.com/office/spreadsheetml/2009/9/main" uri="{504A1905-F514-4f6f-8877-14C23A59335A}">
      <x14:table altText="Historical series of the main items of profit or loss statement of other credit institutions." altTextSummary="This table shows historical series of the main items of profit or loss statement the group of other credit institution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Otras_entidades_de_crédito6" displayName="Otras_entidades_de_crédito6" ref="A5:S17" totalsRowShown="0" headerRowDxfId="30" dataDxfId="29">
  <tableColumns count="19">
    <tableColumn id="1" xr3:uid="{00000000-0010-0000-0400-000001000000}" name="Main items of profit or loss statement" dataDxfId="28"/>
    <tableColumn id="3" xr3:uid="{00000000-0010-0000-0400-000003000000}" name="Q1 2021" dataDxfId="27"/>
    <tableColumn id="4" xr3:uid="{00000000-0010-0000-0400-000004000000}" name="Q2 2021" dataDxfId="26"/>
    <tableColumn id="5" xr3:uid="{00000000-0010-0000-0400-000005000000}" name="Q3 2021" dataDxfId="25"/>
    <tableColumn id="6" xr3:uid="{00000000-0010-0000-0400-000006000000}" name="Q4 2021" dataDxfId="24"/>
    <tableColumn id="7" xr3:uid="{00000000-0010-0000-0400-000007000000}" name="Q1 2022" dataDxfId="23"/>
    <tableColumn id="8" xr3:uid="{00000000-0010-0000-0400-000008000000}" name="Q2 2022" dataDxfId="22"/>
    <tableColumn id="9" xr3:uid="{00000000-0010-0000-0400-000009000000}" name="Q3 2022" dataDxfId="21"/>
    <tableColumn id="10" xr3:uid="{00000000-0010-0000-0400-00000A000000}" name="Q4 2022" dataDxfId="20"/>
    <tableColumn id="11" xr3:uid="{00000000-0010-0000-0400-00000B000000}" name="Q1 2023" dataDxfId="19"/>
    <tableColumn id="13" xr3:uid="{00000000-0010-0000-0400-00000D000000}" name="Q2 2023" dataDxfId="18"/>
    <tableColumn id="14" xr3:uid="{00000000-0010-0000-0400-00000E000000}" name="Q3 2023" dataDxfId="17"/>
    <tableColumn id="2" xr3:uid="{00000000-0010-0000-0400-000002000000}" name="Q4 2023" dataDxfId="16"/>
    <tableColumn id="15" xr3:uid="{DB941DBE-11ED-49F7-BD12-C559B2E2EF06}" name="Q1 2024" dataDxfId="15"/>
    <tableColumn id="16" xr3:uid="{D0F46358-FF10-42E9-9F2F-75133136E432}" name="Q2 2024" dataDxfId="14"/>
    <tableColumn id="17" xr3:uid="{524125B6-AECE-494E-98AF-0AF1425897D5}" name="Q3 2024" dataDxfId="13"/>
    <tableColumn id="18" xr3:uid="{AAEDAA3E-680B-41E0-AFE3-BCD5B16DACAD}" name="Q4 2024" dataDxfId="12"/>
    <tableColumn id="19" xr3:uid="{FE02A1F6-F535-4669-8852-67E8EA7DE6AA}" name="Q1 2025" dataDxfId="11"/>
    <tableColumn id="12" xr3:uid="{00000000-0010-0000-0400-00000C000000}" name="Q2 2025" dataDxfId="10"/>
  </tableColumns>
  <tableStyleInfo showFirstColumn="0" showLastColumn="0" showRowStripes="1" showColumnStripes="0"/>
  <extLst>
    <ext xmlns:x14="http://schemas.microsoft.com/office/spreadsheetml/2009/9/main" uri="{504A1905-F514-4f6f-8877-14C23A59335A}">
      <x14:table altText="Historical series of the main items of profit or loss statement of other credit institutions." altTextSummary="This table shows historical series of the main items of profit or loss statement the group of Spanish less significant credit institutions and Instituto de Crédito Oficial."/>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3"/>
  <sheetViews>
    <sheetView showGridLines="0" tabSelected="1" zoomScaleNormal="100" workbookViewId="0">
      <selection activeCell="C9" sqref="C9"/>
    </sheetView>
  </sheetViews>
  <sheetFormatPr baseColWidth="10" defaultColWidth="11.42578125" defaultRowHeight="14.25" x14ac:dyDescent="0.2"/>
  <cols>
    <col min="1" max="1" width="75.7109375" style="5" customWidth="1"/>
    <col min="2" max="7" width="20.7109375" style="5" customWidth="1"/>
    <col min="8" max="16384" width="11.42578125" style="5"/>
  </cols>
  <sheetData>
    <row r="1" spans="1:7" ht="20.100000000000001" customHeight="1" x14ac:dyDescent="0.2">
      <c r="A1" s="16" t="s">
        <v>1</v>
      </c>
      <c r="B1" s="1"/>
      <c r="C1" s="1"/>
    </row>
    <row r="2" spans="1:7" ht="20.100000000000001" customHeight="1" x14ac:dyDescent="0.2">
      <c r="A2" s="15" t="s">
        <v>46</v>
      </c>
      <c r="B2" s="1"/>
      <c r="C2" s="1"/>
    </row>
    <row r="3" spans="1:7" ht="20.100000000000001" customHeight="1" x14ac:dyDescent="0.2">
      <c r="A3" s="18" t="s">
        <v>23</v>
      </c>
      <c r="B3" s="1"/>
      <c r="C3" s="1"/>
      <c r="D3" s="10"/>
      <c r="E3" s="10"/>
      <c r="F3" s="10"/>
      <c r="G3" s="10"/>
    </row>
    <row r="4" spans="1:7" ht="20.100000000000001" customHeight="1" x14ac:dyDescent="0.25">
      <c r="A4" s="14"/>
      <c r="B4" s="1"/>
      <c r="C4" s="1"/>
      <c r="D4" s="10"/>
      <c r="E4" s="10"/>
      <c r="F4" s="10"/>
      <c r="G4" s="10" t="s">
        <v>2</v>
      </c>
    </row>
    <row r="5" spans="1:7" ht="85.5" x14ac:dyDescent="0.2">
      <c r="A5" s="19" t="s">
        <v>1</v>
      </c>
      <c r="B5" s="17" t="s">
        <v>3</v>
      </c>
      <c r="C5" s="17" t="s">
        <v>4</v>
      </c>
      <c r="D5" s="17" t="s">
        <v>5</v>
      </c>
      <c r="E5" s="17" t="s">
        <v>39</v>
      </c>
      <c r="F5" s="17" t="s">
        <v>6</v>
      </c>
      <c r="G5" s="17" t="s">
        <v>7</v>
      </c>
    </row>
    <row r="6" spans="1:7" s="3" customFormat="1" ht="20.100000000000001" customHeight="1" x14ac:dyDescent="0.25">
      <c r="A6" s="2" t="s">
        <v>8</v>
      </c>
      <c r="B6" s="2">
        <v>49300</v>
      </c>
      <c r="C6" s="2">
        <v>45385</v>
      </c>
      <c r="D6" s="2">
        <v>3915</v>
      </c>
      <c r="E6" s="2">
        <v>1900</v>
      </c>
      <c r="F6" s="2">
        <v>793</v>
      </c>
      <c r="G6" s="2">
        <v>1222</v>
      </c>
    </row>
    <row r="7" spans="1:7" ht="20.100000000000001" customHeight="1" x14ac:dyDescent="0.2">
      <c r="A7" s="2" t="s">
        <v>9</v>
      </c>
      <c r="B7" s="2">
        <v>16892</v>
      </c>
      <c r="C7" s="2">
        <v>14896</v>
      </c>
      <c r="D7" s="2">
        <v>1995</v>
      </c>
      <c r="E7" s="2">
        <v>831</v>
      </c>
      <c r="F7" s="2">
        <v>454</v>
      </c>
      <c r="G7" s="2">
        <v>710</v>
      </c>
    </row>
    <row r="8" spans="1:7" ht="20.100000000000001" customHeight="1" x14ac:dyDescent="0.2">
      <c r="A8" s="2" t="s">
        <v>10</v>
      </c>
      <c r="B8" s="2">
        <v>3119</v>
      </c>
      <c r="C8" s="2">
        <v>3097</v>
      </c>
      <c r="D8" s="2">
        <v>22</v>
      </c>
      <c r="E8" s="2">
        <v>11</v>
      </c>
      <c r="F8" s="2">
        <v>13</v>
      </c>
      <c r="G8" s="2">
        <v>-2</v>
      </c>
    </row>
    <row r="9" spans="1:7" ht="20.100000000000001" customHeight="1" x14ac:dyDescent="0.2">
      <c r="A9" s="2" t="s">
        <v>11</v>
      </c>
      <c r="B9" s="2">
        <v>-979</v>
      </c>
      <c r="C9" s="2">
        <v>-1039</v>
      </c>
      <c r="D9" s="2">
        <v>60</v>
      </c>
      <c r="E9" s="2">
        <v>50</v>
      </c>
      <c r="F9" s="2">
        <v>9</v>
      </c>
      <c r="G9" s="2">
        <v>1</v>
      </c>
    </row>
    <row r="10" spans="1:7" ht="20.100000000000001" customHeight="1" x14ac:dyDescent="0.2">
      <c r="A10" s="2" t="s">
        <v>12</v>
      </c>
      <c r="B10" s="2">
        <v>872</v>
      </c>
      <c r="C10" s="2">
        <v>352</v>
      </c>
      <c r="D10" s="2">
        <v>520</v>
      </c>
      <c r="E10" s="2">
        <v>143</v>
      </c>
      <c r="F10" s="2">
        <v>55</v>
      </c>
      <c r="G10" s="2">
        <v>322</v>
      </c>
    </row>
    <row r="11" spans="1:7" ht="20.100000000000001" customHeight="1" x14ac:dyDescent="0.2">
      <c r="A11" s="2" t="s">
        <v>13</v>
      </c>
      <c r="B11" s="2">
        <v>69204</v>
      </c>
      <c r="C11" s="2">
        <v>62692</v>
      </c>
      <c r="D11" s="2">
        <v>6512</v>
      </c>
      <c r="E11" s="2">
        <v>2934</v>
      </c>
      <c r="F11" s="2">
        <v>1326</v>
      </c>
      <c r="G11" s="2">
        <v>2252</v>
      </c>
    </row>
    <row r="12" spans="1:7" ht="20.100000000000001" customHeight="1" x14ac:dyDescent="0.2">
      <c r="A12" s="2" t="s">
        <v>14</v>
      </c>
      <c r="B12" s="2">
        <v>-30680</v>
      </c>
      <c r="C12" s="2">
        <v>-27169</v>
      </c>
      <c r="D12" s="2">
        <v>-3511</v>
      </c>
      <c r="E12" s="2">
        <v>-1381</v>
      </c>
      <c r="F12" s="2">
        <v>-852</v>
      </c>
      <c r="G12" s="2">
        <v>-1278</v>
      </c>
    </row>
    <row r="13" spans="1:7" ht="20.100000000000001" customHeight="1" x14ac:dyDescent="0.2">
      <c r="A13" s="2" t="s">
        <v>15</v>
      </c>
      <c r="B13" s="2">
        <v>38524</v>
      </c>
      <c r="C13" s="2">
        <v>35523</v>
      </c>
      <c r="D13" s="2">
        <v>3001</v>
      </c>
      <c r="E13" s="2">
        <v>1553</v>
      </c>
      <c r="F13" s="2">
        <v>473</v>
      </c>
      <c r="G13" s="2">
        <v>974</v>
      </c>
    </row>
    <row r="14" spans="1:7" ht="20.100000000000001" customHeight="1" x14ac:dyDescent="0.2">
      <c r="A14" s="2" t="s">
        <v>16</v>
      </c>
      <c r="B14" s="2">
        <v>-12860</v>
      </c>
      <c r="C14" s="2">
        <v>-12287</v>
      </c>
      <c r="D14" s="2">
        <v>-573</v>
      </c>
      <c r="E14" s="2">
        <v>-224</v>
      </c>
      <c r="F14" s="2">
        <v>-241</v>
      </c>
      <c r="G14" s="2">
        <v>-108</v>
      </c>
    </row>
    <row r="15" spans="1:7" ht="20.100000000000001" customHeight="1" x14ac:dyDescent="0.2">
      <c r="A15" s="2" t="s">
        <v>17</v>
      </c>
      <c r="B15" s="2">
        <v>3503</v>
      </c>
      <c r="C15" s="2">
        <v>3457</v>
      </c>
      <c r="D15" s="2">
        <v>46</v>
      </c>
      <c r="E15" s="2">
        <v>43</v>
      </c>
      <c r="F15" s="2">
        <v>0</v>
      </c>
      <c r="G15" s="2">
        <v>2</v>
      </c>
    </row>
    <row r="16" spans="1:7" ht="20.100000000000001" customHeight="1" x14ac:dyDescent="0.2">
      <c r="A16" s="2" t="s">
        <v>18</v>
      </c>
      <c r="B16" s="2">
        <v>-8099</v>
      </c>
      <c r="C16" s="2">
        <v>-7515</v>
      </c>
      <c r="D16" s="2">
        <v>-584</v>
      </c>
      <c r="E16" s="2">
        <v>-245</v>
      </c>
      <c r="F16" s="2">
        <v>-72</v>
      </c>
      <c r="G16" s="2">
        <v>-267</v>
      </c>
    </row>
    <row r="17" spans="1:7" s="1" customFormat="1" ht="30" customHeight="1" x14ac:dyDescent="0.2">
      <c r="A17" s="4" t="s">
        <v>19</v>
      </c>
      <c r="B17" s="6">
        <v>21067</v>
      </c>
      <c r="C17" s="6">
        <v>19178</v>
      </c>
      <c r="D17" s="6">
        <v>1889</v>
      </c>
      <c r="E17" s="6">
        <v>1128</v>
      </c>
      <c r="F17" s="6">
        <v>160</v>
      </c>
      <c r="G17" s="6">
        <v>601</v>
      </c>
    </row>
    <row r="18" spans="1:7" ht="15" customHeight="1" x14ac:dyDescent="0.2"/>
    <row r="19" spans="1:7" ht="15" customHeight="1" x14ac:dyDescent="0.2">
      <c r="A19" s="8" t="s">
        <v>20</v>
      </c>
    </row>
    <row r="20" spans="1:7" ht="15" customHeight="1" x14ac:dyDescent="0.2">
      <c r="A20" s="22" t="s">
        <v>49</v>
      </c>
      <c r="B20" s="27"/>
      <c r="C20" s="27"/>
      <c r="D20" s="27"/>
      <c r="E20" s="27"/>
      <c r="F20" s="27"/>
      <c r="G20" s="27"/>
    </row>
    <row r="21" spans="1:7" ht="15" customHeight="1" x14ac:dyDescent="0.2">
      <c r="A21" s="5" t="s">
        <v>21</v>
      </c>
    </row>
    <row r="22" spans="1:7" ht="15" customHeight="1" x14ac:dyDescent="0.2">
      <c r="A22" s="20" t="s">
        <v>24</v>
      </c>
      <c r="B22" s="9"/>
      <c r="C22" s="9"/>
      <c r="D22" s="9"/>
      <c r="E22" s="9"/>
      <c r="F22" s="9"/>
      <c r="G22" s="9"/>
    </row>
    <row r="23" spans="1:7" ht="15" customHeight="1" x14ac:dyDescent="0.2">
      <c r="A23" s="8"/>
      <c r="B23" s="9"/>
      <c r="C23" s="9"/>
      <c r="D23" s="9"/>
      <c r="E23" s="9"/>
      <c r="F23" s="9"/>
      <c r="G23" s="9"/>
    </row>
  </sheetData>
  <conditionalFormatting sqref="B6:G17">
    <cfRule type="cellIs" dxfId="9" priority="1" operator="lessThan">
      <formula>0</formula>
    </cfRule>
  </conditionalFormatting>
  <hyperlinks>
    <hyperlink ref="A3" location="Summary!A19" display="Additional information" xr:uid="{00000000-0004-0000-0000-000000000000}"/>
    <hyperlink ref="A22" location="Summary!A4" display="Volver" xr:uid="{00000000-0004-0000-0000-000001000000}"/>
  </hyperlinks>
  <pageMargins left="0.78740157480314965" right="0.78740157480314965" top="0.78740157480314965" bottom="0.78740157480314965" header="0.31496062992125984" footer="0.31496062992125984"/>
  <pageSetup paperSize="9" scale="61"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2"/>
  <sheetViews>
    <sheetView showGridLines="0" topLeftCell="B1" zoomScale="70" zoomScaleNormal="70" workbookViewId="0">
      <selection activeCell="S6" sqref="S6"/>
    </sheetView>
  </sheetViews>
  <sheetFormatPr baseColWidth="10" defaultColWidth="11.42578125" defaultRowHeight="14.25" x14ac:dyDescent="0.2"/>
  <cols>
    <col min="1" max="1" width="75.7109375" style="5" customWidth="1"/>
    <col min="2" max="19" width="20.7109375" style="5" customWidth="1"/>
    <col min="20" max="16384" width="11.42578125" style="5"/>
  </cols>
  <sheetData>
    <row r="1" spans="1:19" ht="20.100000000000001" customHeight="1" x14ac:dyDescent="0.2">
      <c r="A1" s="16" t="s">
        <v>1</v>
      </c>
    </row>
    <row r="2" spans="1:19" ht="20.100000000000001" customHeight="1" x14ac:dyDescent="0.2">
      <c r="A2" s="16" t="s">
        <v>22</v>
      </c>
    </row>
    <row r="3" spans="1:19" ht="20.100000000000001" customHeight="1" x14ac:dyDescent="0.2">
      <c r="A3" s="23" t="s">
        <v>23</v>
      </c>
    </row>
    <row r="4" spans="1:19" ht="20.100000000000001" customHeight="1" x14ac:dyDescent="0.2">
      <c r="A4" s="13"/>
      <c r="B4" s="10"/>
      <c r="C4" s="10"/>
      <c r="D4" s="10"/>
      <c r="E4" s="10"/>
      <c r="F4" s="10"/>
      <c r="G4" s="10"/>
      <c r="H4" s="10"/>
      <c r="I4" s="10"/>
      <c r="J4" s="10"/>
      <c r="K4" s="10"/>
      <c r="L4" s="10"/>
      <c r="M4" s="10"/>
      <c r="N4" s="10"/>
      <c r="O4" s="10"/>
      <c r="P4" s="10"/>
      <c r="Q4" s="10"/>
      <c r="R4" s="10"/>
      <c r="S4" s="10" t="s">
        <v>2</v>
      </c>
    </row>
    <row r="5" spans="1:19" ht="31.5" customHeight="1" x14ac:dyDescent="0.2">
      <c r="A5" s="19" t="s">
        <v>1</v>
      </c>
      <c r="B5" s="21" t="s">
        <v>27</v>
      </c>
      <c r="C5" s="21" t="s">
        <v>28</v>
      </c>
      <c r="D5" s="21" t="s">
        <v>29</v>
      </c>
      <c r="E5" s="21" t="s">
        <v>30</v>
      </c>
      <c r="F5" s="21" t="s">
        <v>31</v>
      </c>
      <c r="G5" s="21" t="s">
        <v>32</v>
      </c>
      <c r="H5" s="21" t="s">
        <v>33</v>
      </c>
      <c r="I5" s="21" t="s">
        <v>34</v>
      </c>
      <c r="J5" s="21" t="s">
        <v>35</v>
      </c>
      <c r="K5" s="7" t="s">
        <v>36</v>
      </c>
      <c r="L5" s="7" t="s">
        <v>40</v>
      </c>
      <c r="M5" s="7" t="s">
        <v>41</v>
      </c>
      <c r="N5" s="7" t="s">
        <v>42</v>
      </c>
      <c r="O5" s="7" t="s">
        <v>43</v>
      </c>
      <c r="P5" s="7" t="s">
        <v>44</v>
      </c>
      <c r="Q5" s="7" t="s">
        <v>45</v>
      </c>
      <c r="R5" s="7" t="s">
        <v>47</v>
      </c>
      <c r="S5" s="7" t="s">
        <v>48</v>
      </c>
    </row>
    <row r="6" spans="1:19" s="3" customFormat="1" ht="20.100000000000001" customHeight="1" x14ac:dyDescent="0.25">
      <c r="A6" s="2" t="s">
        <v>8</v>
      </c>
      <c r="B6" s="24">
        <v>15688</v>
      </c>
      <c r="C6" s="24">
        <v>32192</v>
      </c>
      <c r="D6" s="24">
        <v>48781</v>
      </c>
      <c r="E6" s="24">
        <v>66093</v>
      </c>
      <c r="F6" s="24">
        <v>17580</v>
      </c>
      <c r="G6" s="24">
        <v>36281</v>
      </c>
      <c r="H6" s="24">
        <v>56667</v>
      </c>
      <c r="I6" s="24">
        <v>78256</v>
      </c>
      <c r="J6" s="24">
        <v>22590</v>
      </c>
      <c r="K6" s="24">
        <v>46100</v>
      </c>
      <c r="L6" s="24">
        <v>71667</v>
      </c>
      <c r="M6" s="24">
        <v>95952</v>
      </c>
      <c r="N6" s="24">
        <v>26640</v>
      </c>
      <c r="O6" s="24">
        <v>52778</v>
      </c>
      <c r="P6" s="24">
        <v>78106</v>
      </c>
      <c r="Q6" s="24">
        <v>104381</v>
      </c>
      <c r="R6" s="24">
        <v>25531</v>
      </c>
      <c r="S6" s="24">
        <v>49300</v>
      </c>
    </row>
    <row r="7" spans="1:19" s="3" customFormat="1" ht="20.100000000000001" customHeight="1" x14ac:dyDescent="0.25">
      <c r="A7" s="2" t="s">
        <v>9</v>
      </c>
      <c r="B7" s="24">
        <v>6217</v>
      </c>
      <c r="C7" s="24">
        <v>12932</v>
      </c>
      <c r="D7" s="24">
        <v>19670</v>
      </c>
      <c r="E7" s="24">
        <v>26919</v>
      </c>
      <c r="F7" s="24">
        <v>7077</v>
      </c>
      <c r="G7" s="24">
        <v>14665</v>
      </c>
      <c r="H7" s="24">
        <v>22117</v>
      </c>
      <c r="I7" s="24">
        <v>29463</v>
      </c>
      <c r="J7" s="24">
        <v>7533</v>
      </c>
      <c r="K7" s="24">
        <v>15045</v>
      </c>
      <c r="L7" s="24">
        <v>22722</v>
      </c>
      <c r="M7" s="24">
        <v>30188</v>
      </c>
      <c r="N7" s="24">
        <v>8145</v>
      </c>
      <c r="O7" s="24">
        <v>16517</v>
      </c>
      <c r="P7" s="24">
        <v>24682</v>
      </c>
      <c r="Q7" s="24">
        <v>33602</v>
      </c>
      <c r="R7" s="24">
        <v>8671</v>
      </c>
      <c r="S7" s="24">
        <v>16892</v>
      </c>
    </row>
    <row r="8" spans="1:19" s="3" customFormat="1" ht="20.100000000000001" customHeight="1" x14ac:dyDescent="0.25">
      <c r="A8" s="2" t="s">
        <v>10</v>
      </c>
      <c r="B8" s="24">
        <v>1209</v>
      </c>
      <c r="C8" s="24">
        <v>800</v>
      </c>
      <c r="D8" s="24">
        <v>1350</v>
      </c>
      <c r="E8" s="24">
        <v>1472</v>
      </c>
      <c r="F8" s="24">
        <v>2033</v>
      </c>
      <c r="G8" s="24">
        <v>718</v>
      </c>
      <c r="H8" s="24">
        <v>1379</v>
      </c>
      <c r="I8" s="24">
        <v>2247</v>
      </c>
      <c r="J8" s="24">
        <v>1255</v>
      </c>
      <c r="K8" s="24">
        <v>654</v>
      </c>
      <c r="L8" s="24">
        <v>1318</v>
      </c>
      <c r="M8" s="24">
        <v>3952</v>
      </c>
      <c r="N8" s="24">
        <v>566</v>
      </c>
      <c r="O8" s="24">
        <v>1408</v>
      </c>
      <c r="P8" s="24">
        <v>3131</v>
      </c>
      <c r="Q8" s="24">
        <v>3809</v>
      </c>
      <c r="R8" s="24">
        <v>1615</v>
      </c>
      <c r="S8" s="24">
        <v>3119</v>
      </c>
    </row>
    <row r="9" spans="1:19" s="3" customFormat="1" ht="20.100000000000001" customHeight="1" x14ac:dyDescent="0.25">
      <c r="A9" s="2" t="s">
        <v>11</v>
      </c>
      <c r="B9" s="24">
        <v>-908</v>
      </c>
      <c r="C9" s="24">
        <v>295</v>
      </c>
      <c r="D9" s="24">
        <v>131</v>
      </c>
      <c r="E9" s="24">
        <v>675</v>
      </c>
      <c r="F9" s="24">
        <v>-1534</v>
      </c>
      <c r="G9" s="24">
        <v>66</v>
      </c>
      <c r="H9" s="24">
        <v>250</v>
      </c>
      <c r="I9" s="24">
        <v>591</v>
      </c>
      <c r="J9" s="24">
        <v>121</v>
      </c>
      <c r="K9" s="24">
        <v>1465</v>
      </c>
      <c r="L9" s="24">
        <v>1764</v>
      </c>
      <c r="M9" s="24">
        <v>490</v>
      </c>
      <c r="N9" s="24">
        <v>48</v>
      </c>
      <c r="O9" s="24">
        <v>419</v>
      </c>
      <c r="P9" s="24">
        <v>569</v>
      </c>
      <c r="Q9" s="24">
        <v>1100</v>
      </c>
      <c r="R9" s="24">
        <v>-470</v>
      </c>
      <c r="S9" s="24">
        <v>-979</v>
      </c>
    </row>
    <row r="10" spans="1:19" s="3" customFormat="1" ht="20.100000000000001" customHeight="1" x14ac:dyDescent="0.25">
      <c r="A10" s="2" t="s">
        <v>12</v>
      </c>
      <c r="B10" s="24">
        <v>1756</v>
      </c>
      <c r="C10" s="24">
        <v>2622</v>
      </c>
      <c r="D10" s="24">
        <v>3567</v>
      </c>
      <c r="E10" s="24">
        <v>4334</v>
      </c>
      <c r="F10" s="24">
        <v>916</v>
      </c>
      <c r="G10" s="24">
        <v>1453</v>
      </c>
      <c r="H10" s="24">
        <v>1401</v>
      </c>
      <c r="I10" s="24">
        <v>700</v>
      </c>
      <c r="J10" s="24">
        <v>-1680</v>
      </c>
      <c r="K10" s="24">
        <v>-1134</v>
      </c>
      <c r="L10" s="24">
        <v>-1945</v>
      </c>
      <c r="M10" s="24">
        <v>-1860</v>
      </c>
      <c r="N10" s="24">
        <v>-1961</v>
      </c>
      <c r="O10" s="24">
        <v>-1055</v>
      </c>
      <c r="P10" s="24">
        <v>-1502</v>
      </c>
      <c r="Q10" s="24">
        <v>-1269</v>
      </c>
      <c r="R10" s="24">
        <v>564</v>
      </c>
      <c r="S10" s="24">
        <v>872</v>
      </c>
    </row>
    <row r="11" spans="1:19" s="3" customFormat="1" ht="20.100000000000001" customHeight="1" x14ac:dyDescent="0.25">
      <c r="A11" s="2" t="s">
        <v>13</v>
      </c>
      <c r="B11" s="24">
        <v>23961</v>
      </c>
      <c r="C11" s="24">
        <v>48840</v>
      </c>
      <c r="D11" s="24">
        <v>73500</v>
      </c>
      <c r="E11" s="24">
        <v>99493</v>
      </c>
      <c r="F11" s="24">
        <v>26072</v>
      </c>
      <c r="G11" s="24">
        <v>53183</v>
      </c>
      <c r="H11" s="24">
        <v>81814</v>
      </c>
      <c r="I11" s="24">
        <v>111257</v>
      </c>
      <c r="J11" s="24">
        <v>29820</v>
      </c>
      <c r="K11" s="24">
        <v>62130</v>
      </c>
      <c r="L11" s="24">
        <v>95525</v>
      </c>
      <c r="M11" s="24">
        <v>128721</v>
      </c>
      <c r="N11" s="24">
        <v>33438</v>
      </c>
      <c r="O11" s="24">
        <v>70067</v>
      </c>
      <c r="P11" s="24">
        <v>104986</v>
      </c>
      <c r="Q11" s="24">
        <v>141623</v>
      </c>
      <c r="R11" s="24">
        <v>35910</v>
      </c>
      <c r="S11" s="24">
        <v>69204</v>
      </c>
    </row>
    <row r="12" spans="1:19" s="3" customFormat="1" ht="20.100000000000001" customHeight="1" x14ac:dyDescent="0.25">
      <c r="A12" s="2" t="s">
        <v>14</v>
      </c>
      <c r="B12" s="24">
        <v>-12054</v>
      </c>
      <c r="C12" s="24">
        <v>-27429</v>
      </c>
      <c r="D12" s="24">
        <v>-40407</v>
      </c>
      <c r="E12" s="24">
        <v>-55163</v>
      </c>
      <c r="F12" s="24">
        <v>-12971</v>
      </c>
      <c r="G12" s="24">
        <v>-27611</v>
      </c>
      <c r="H12" s="24">
        <v>-41718</v>
      </c>
      <c r="I12" s="24">
        <v>-57236</v>
      </c>
      <c r="J12" s="24">
        <v>-14480</v>
      </c>
      <c r="K12" s="24">
        <v>-29824</v>
      </c>
      <c r="L12" s="24">
        <v>-44947</v>
      </c>
      <c r="M12" s="24">
        <v>-61502</v>
      </c>
      <c r="N12" s="24">
        <v>-15529</v>
      </c>
      <c r="O12" s="24">
        <v>-30938</v>
      </c>
      <c r="P12" s="24">
        <v>-46262</v>
      </c>
      <c r="Q12" s="24">
        <v>-63028</v>
      </c>
      <c r="R12" s="24">
        <v>-15870</v>
      </c>
      <c r="S12" s="24">
        <v>-30680</v>
      </c>
    </row>
    <row r="13" spans="1:19" s="3" customFormat="1" ht="20.100000000000001" customHeight="1" x14ac:dyDescent="0.25">
      <c r="A13" s="2" t="s">
        <v>15</v>
      </c>
      <c r="B13" s="24">
        <v>11908</v>
      </c>
      <c r="C13" s="24">
        <v>21411</v>
      </c>
      <c r="D13" s="24">
        <v>33093</v>
      </c>
      <c r="E13" s="24">
        <v>44330</v>
      </c>
      <c r="F13" s="24">
        <v>13101</v>
      </c>
      <c r="G13" s="24">
        <v>25572</v>
      </c>
      <c r="H13" s="24">
        <v>40096</v>
      </c>
      <c r="I13" s="24">
        <v>54021</v>
      </c>
      <c r="J13" s="24">
        <v>15340</v>
      </c>
      <c r="K13" s="24">
        <v>32306</v>
      </c>
      <c r="L13" s="24">
        <v>50579</v>
      </c>
      <c r="M13" s="24">
        <v>67219</v>
      </c>
      <c r="N13" s="24">
        <v>17910</v>
      </c>
      <c r="O13" s="24">
        <v>39129</v>
      </c>
      <c r="P13" s="24">
        <v>58724</v>
      </c>
      <c r="Q13" s="24">
        <v>78594</v>
      </c>
      <c r="R13" s="24">
        <v>20040</v>
      </c>
      <c r="S13" s="24">
        <v>38524</v>
      </c>
    </row>
    <row r="14" spans="1:19" s="3" customFormat="1" ht="20.100000000000001" customHeight="1" x14ac:dyDescent="0.25">
      <c r="A14" s="2" t="s">
        <v>16</v>
      </c>
      <c r="B14" s="24">
        <v>-5757</v>
      </c>
      <c r="C14" s="24">
        <v>-11155</v>
      </c>
      <c r="D14" s="24">
        <v>-15598</v>
      </c>
      <c r="E14" s="24">
        <v>-20988</v>
      </c>
      <c r="F14" s="24">
        <v>-4444</v>
      </c>
      <c r="G14" s="24">
        <v>-9304</v>
      </c>
      <c r="H14" s="24">
        <v>-14490</v>
      </c>
      <c r="I14" s="24">
        <v>-20761</v>
      </c>
      <c r="J14" s="24">
        <v>-5988</v>
      </c>
      <c r="K14" s="24">
        <v>-11889</v>
      </c>
      <c r="L14" s="24">
        <v>-18362</v>
      </c>
      <c r="M14" s="24">
        <v>-25535</v>
      </c>
      <c r="N14" s="24">
        <v>-6541</v>
      </c>
      <c r="O14" s="24">
        <v>-13812</v>
      </c>
      <c r="P14" s="24">
        <v>-20383</v>
      </c>
      <c r="Q14" s="24">
        <v>-28219</v>
      </c>
      <c r="R14" s="24">
        <v>-6278</v>
      </c>
      <c r="S14" s="24">
        <v>-12860</v>
      </c>
    </row>
    <row r="15" spans="1:19" s="3" customFormat="1" ht="20.100000000000001" customHeight="1" x14ac:dyDescent="0.25">
      <c r="A15" s="2" t="s">
        <v>17</v>
      </c>
      <c r="B15" s="24">
        <v>5195</v>
      </c>
      <c r="C15" s="24">
        <v>7685</v>
      </c>
      <c r="D15" s="24">
        <v>9896</v>
      </c>
      <c r="E15" s="24">
        <v>10677</v>
      </c>
      <c r="F15" s="24">
        <v>783</v>
      </c>
      <c r="G15" s="24">
        <v>1373</v>
      </c>
      <c r="H15" s="24">
        <v>2054</v>
      </c>
      <c r="I15" s="24">
        <v>2656</v>
      </c>
      <c r="J15" s="24">
        <v>821</v>
      </c>
      <c r="K15" s="24">
        <v>1500</v>
      </c>
      <c r="L15" s="24">
        <v>2301</v>
      </c>
      <c r="M15" s="24">
        <v>3138</v>
      </c>
      <c r="N15" s="24">
        <v>894</v>
      </c>
      <c r="O15" s="24">
        <v>1685</v>
      </c>
      <c r="P15" s="24">
        <v>3024</v>
      </c>
      <c r="Q15" s="24">
        <v>4070</v>
      </c>
      <c r="R15" s="24">
        <v>1124</v>
      </c>
      <c r="S15" s="24">
        <v>3503</v>
      </c>
    </row>
    <row r="16" spans="1:19" s="3" customFormat="1" ht="20.100000000000001" customHeight="1" x14ac:dyDescent="0.25">
      <c r="A16" s="2" t="s">
        <v>18</v>
      </c>
      <c r="B16" s="24">
        <v>-2125</v>
      </c>
      <c r="C16" s="24">
        <v>-4225</v>
      </c>
      <c r="D16" s="24">
        <v>-6547</v>
      </c>
      <c r="E16" s="24">
        <v>-8189</v>
      </c>
      <c r="F16" s="24">
        <v>-2664</v>
      </c>
      <c r="G16" s="24">
        <v>-5154</v>
      </c>
      <c r="H16" s="24">
        <v>-8153</v>
      </c>
      <c r="I16" s="24">
        <v>-10497</v>
      </c>
      <c r="J16" s="24">
        <v>-2953</v>
      </c>
      <c r="K16" s="24">
        <v>-6296</v>
      </c>
      <c r="L16" s="24">
        <v>-9957</v>
      </c>
      <c r="M16" s="24">
        <v>-12245</v>
      </c>
      <c r="N16" s="24">
        <v>-3898</v>
      </c>
      <c r="O16" s="24">
        <v>-7998</v>
      </c>
      <c r="P16" s="24">
        <v>-11734</v>
      </c>
      <c r="Q16" s="24">
        <v>-15072</v>
      </c>
      <c r="R16" s="24">
        <v>-4368</v>
      </c>
      <c r="S16" s="24">
        <v>-8099</v>
      </c>
    </row>
    <row r="17" spans="1:19" s="1" customFormat="1" ht="30" customHeight="1" x14ac:dyDescent="0.2">
      <c r="A17" s="4" t="s">
        <v>19</v>
      </c>
      <c r="B17" s="25">
        <v>9221</v>
      </c>
      <c r="C17" s="25">
        <v>13716</v>
      </c>
      <c r="D17" s="25">
        <v>20844</v>
      </c>
      <c r="E17" s="25">
        <v>25828</v>
      </c>
      <c r="F17" s="25">
        <v>6776</v>
      </c>
      <c r="G17" s="25">
        <v>12487</v>
      </c>
      <c r="H17" s="25">
        <v>19507</v>
      </c>
      <c r="I17" s="25">
        <v>25418</v>
      </c>
      <c r="J17" s="25">
        <v>7221</v>
      </c>
      <c r="K17" s="25">
        <v>15620</v>
      </c>
      <c r="L17" s="25">
        <v>24560</v>
      </c>
      <c r="M17" s="25">
        <v>32577</v>
      </c>
      <c r="N17" s="25">
        <v>8365</v>
      </c>
      <c r="O17" s="25">
        <v>19004</v>
      </c>
      <c r="P17" s="25">
        <v>29630</v>
      </c>
      <c r="Q17" s="25">
        <v>39373</v>
      </c>
      <c r="R17" s="25">
        <v>10519</v>
      </c>
      <c r="S17" s="25">
        <v>21067</v>
      </c>
    </row>
    <row r="18" spans="1:19" ht="15" customHeight="1" x14ac:dyDescent="0.2"/>
    <row r="19" spans="1:19" x14ac:dyDescent="0.2">
      <c r="A19" s="5" t="s">
        <v>21</v>
      </c>
    </row>
    <row r="20" spans="1:19" x14ac:dyDescent="0.2">
      <c r="A20" s="23" t="s">
        <v>24</v>
      </c>
    </row>
    <row r="21" spans="1:19" s="11" customFormat="1" ht="12.75" x14ac:dyDescent="0.2">
      <c r="A21" s="12"/>
    </row>
    <row r="22" spans="1:19" s="11" customFormat="1" ht="12.75" x14ac:dyDescent="0.2">
      <c r="A22" s="12"/>
    </row>
  </sheetData>
  <phoneticPr fontId="32" type="noConversion"/>
  <conditionalFormatting sqref="B6:S17">
    <cfRule type="cellIs" dxfId="8" priority="1" operator="lessThan">
      <formula>0</formula>
    </cfRule>
  </conditionalFormatting>
  <hyperlinks>
    <hyperlink ref="A3" location="'Total credit institutions'!A19" display="Additional information" xr:uid="{00000000-0004-0000-0100-000000000000}"/>
    <hyperlink ref="A20" location="'Total credit institutions'!A4" display="Return" xr:uid="{00000000-0004-0000-0100-000001000000}"/>
  </hyperlinks>
  <pageMargins left="0.78740157480314965" right="0.78740157480314965" top="0.78740157480314965" bottom="0.78740157480314965" header="0.31496062992125984" footer="0.31496062992125984"/>
  <pageSetup paperSize="9" scale="32"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2"/>
  <sheetViews>
    <sheetView showGridLines="0" topLeftCell="B1" zoomScale="70" zoomScaleNormal="70" workbookViewId="0">
      <selection activeCell="S6" sqref="S6"/>
    </sheetView>
  </sheetViews>
  <sheetFormatPr baseColWidth="10" defaultColWidth="11.42578125" defaultRowHeight="14.25" x14ac:dyDescent="0.2"/>
  <cols>
    <col min="1" max="1" width="75.7109375" style="5" customWidth="1"/>
    <col min="2" max="19" width="20.7109375" style="5" customWidth="1"/>
    <col min="20" max="16384" width="11.42578125" style="5"/>
  </cols>
  <sheetData>
    <row r="1" spans="1:19" ht="20.100000000000001" customHeight="1" x14ac:dyDescent="0.2">
      <c r="A1" s="16" t="s">
        <v>1</v>
      </c>
    </row>
    <row r="2" spans="1:19" ht="20.100000000000001" customHeight="1" x14ac:dyDescent="0.2">
      <c r="A2" s="16" t="s">
        <v>25</v>
      </c>
    </row>
    <row r="3" spans="1:19" ht="20.100000000000001" customHeight="1" x14ac:dyDescent="0.2">
      <c r="A3" s="23" t="s">
        <v>23</v>
      </c>
    </row>
    <row r="4" spans="1:19" ht="20.100000000000001" customHeight="1" x14ac:dyDescent="0.2">
      <c r="A4" s="13"/>
      <c r="B4" s="10"/>
      <c r="C4" s="10"/>
      <c r="D4" s="10"/>
      <c r="E4" s="10"/>
      <c r="F4" s="10"/>
      <c r="G4" s="10"/>
      <c r="H4" s="10"/>
      <c r="I4" s="10"/>
      <c r="J4" s="10"/>
      <c r="K4" s="10"/>
      <c r="L4" s="10"/>
      <c r="M4" s="10"/>
      <c r="N4" s="10"/>
      <c r="O4" s="10"/>
      <c r="P4" s="10"/>
      <c r="Q4" s="10"/>
      <c r="R4" s="10"/>
      <c r="S4" s="10" t="s">
        <v>2</v>
      </c>
    </row>
    <row r="5" spans="1:19" ht="31.5" customHeight="1" x14ac:dyDescent="0.2">
      <c r="A5" s="19" t="s">
        <v>0</v>
      </c>
      <c r="B5" s="21" t="s">
        <v>27</v>
      </c>
      <c r="C5" s="21" t="s">
        <v>28</v>
      </c>
      <c r="D5" s="21" t="s">
        <v>29</v>
      </c>
      <c r="E5" s="21" t="s">
        <v>30</v>
      </c>
      <c r="F5" s="21" t="s">
        <v>31</v>
      </c>
      <c r="G5" s="21" t="s">
        <v>32</v>
      </c>
      <c r="H5" s="21" t="s">
        <v>33</v>
      </c>
      <c r="I5" s="21" t="s">
        <v>34</v>
      </c>
      <c r="J5" s="21" t="s">
        <v>35</v>
      </c>
      <c r="K5" s="7" t="s">
        <v>36</v>
      </c>
      <c r="L5" s="7" t="s">
        <v>40</v>
      </c>
      <c r="M5" s="7" t="s">
        <v>41</v>
      </c>
      <c r="N5" s="7" t="s">
        <v>42</v>
      </c>
      <c r="O5" s="7" t="s">
        <v>43</v>
      </c>
      <c r="P5" s="7" t="s">
        <v>44</v>
      </c>
      <c r="Q5" s="7" t="s">
        <v>45</v>
      </c>
      <c r="R5" s="7" t="s">
        <v>47</v>
      </c>
      <c r="S5" s="7" t="s">
        <v>48</v>
      </c>
    </row>
    <row r="6" spans="1:19" s="3" customFormat="1" ht="20.100000000000001" customHeight="1" x14ac:dyDescent="0.25">
      <c r="A6" s="2" t="s">
        <v>8</v>
      </c>
      <c r="B6" s="24">
        <v>14480</v>
      </c>
      <c r="C6" s="24">
        <v>29775</v>
      </c>
      <c r="D6" s="24">
        <v>45181</v>
      </c>
      <c r="E6" s="24">
        <v>61285</v>
      </c>
      <c r="F6" s="24">
        <v>16407</v>
      </c>
      <c r="G6" s="24">
        <v>33915</v>
      </c>
      <c r="H6" s="24">
        <v>52981</v>
      </c>
      <c r="I6" s="24">
        <v>72990</v>
      </c>
      <c r="J6" s="24">
        <v>20869</v>
      </c>
      <c r="K6" s="24">
        <v>42515</v>
      </c>
      <c r="L6" s="24">
        <v>66063</v>
      </c>
      <c r="M6" s="24">
        <v>88349</v>
      </c>
      <c r="N6" s="24">
        <v>24533</v>
      </c>
      <c r="O6" s="24">
        <v>48581</v>
      </c>
      <c r="P6" s="24">
        <v>71822</v>
      </c>
      <c r="Q6" s="24">
        <v>96064</v>
      </c>
      <c r="R6" s="24">
        <v>23567</v>
      </c>
      <c r="S6" s="24">
        <v>45385</v>
      </c>
    </row>
    <row r="7" spans="1:19" s="3" customFormat="1" ht="20.100000000000001" customHeight="1" x14ac:dyDescent="0.25">
      <c r="A7" s="2" t="s">
        <v>9</v>
      </c>
      <c r="B7" s="24">
        <v>5360</v>
      </c>
      <c r="C7" s="24">
        <v>11194</v>
      </c>
      <c r="D7" s="24">
        <v>16972</v>
      </c>
      <c r="E7" s="24">
        <v>23146</v>
      </c>
      <c r="F7" s="24">
        <v>6148</v>
      </c>
      <c r="G7" s="24">
        <v>12776</v>
      </c>
      <c r="H7" s="24">
        <v>19328</v>
      </c>
      <c r="I7" s="24">
        <v>25692</v>
      </c>
      <c r="J7" s="24">
        <v>6589</v>
      </c>
      <c r="K7" s="24">
        <v>13182</v>
      </c>
      <c r="L7" s="24">
        <v>20032</v>
      </c>
      <c r="M7" s="24">
        <v>26637</v>
      </c>
      <c r="N7" s="24">
        <v>7222</v>
      </c>
      <c r="O7" s="24">
        <v>14588</v>
      </c>
      <c r="P7" s="24">
        <v>21850</v>
      </c>
      <c r="Q7" s="24">
        <v>29683</v>
      </c>
      <c r="R7" s="24">
        <v>7674</v>
      </c>
      <c r="S7" s="24">
        <v>14896</v>
      </c>
    </row>
    <row r="8" spans="1:19" s="3" customFormat="1" ht="20.100000000000001" customHeight="1" x14ac:dyDescent="0.25">
      <c r="A8" s="2" t="s">
        <v>10</v>
      </c>
      <c r="B8" s="24">
        <v>1203</v>
      </c>
      <c r="C8" s="24">
        <v>810</v>
      </c>
      <c r="D8" s="24">
        <v>1351</v>
      </c>
      <c r="E8" s="24">
        <v>1458</v>
      </c>
      <c r="F8" s="24">
        <v>2026</v>
      </c>
      <c r="G8" s="24">
        <v>694</v>
      </c>
      <c r="H8" s="24">
        <v>1351</v>
      </c>
      <c r="I8" s="24">
        <v>2190</v>
      </c>
      <c r="J8" s="24">
        <v>1236</v>
      </c>
      <c r="K8" s="24">
        <v>615</v>
      </c>
      <c r="L8" s="24">
        <v>1246</v>
      </c>
      <c r="M8" s="24">
        <v>3861</v>
      </c>
      <c r="N8" s="24">
        <v>536</v>
      </c>
      <c r="O8" s="24">
        <v>1331</v>
      </c>
      <c r="P8" s="24">
        <v>3027</v>
      </c>
      <c r="Q8" s="24">
        <v>3664</v>
      </c>
      <c r="R8" s="24">
        <v>1572</v>
      </c>
      <c r="S8" s="24">
        <v>3097</v>
      </c>
    </row>
    <row r="9" spans="1:19" s="3" customFormat="1" ht="20.100000000000001" customHeight="1" x14ac:dyDescent="0.25">
      <c r="A9" s="2" t="s">
        <v>11</v>
      </c>
      <c r="B9" s="24">
        <v>-940</v>
      </c>
      <c r="C9" s="24">
        <v>242</v>
      </c>
      <c r="D9" s="24">
        <v>50</v>
      </c>
      <c r="E9" s="24">
        <v>560</v>
      </c>
      <c r="F9" s="24">
        <v>-1561</v>
      </c>
      <c r="G9" s="24">
        <v>-6</v>
      </c>
      <c r="H9" s="24">
        <v>135</v>
      </c>
      <c r="I9" s="24">
        <v>450</v>
      </c>
      <c r="J9" s="24">
        <v>92</v>
      </c>
      <c r="K9" s="24">
        <v>1409</v>
      </c>
      <c r="L9" s="24">
        <v>1668</v>
      </c>
      <c r="M9" s="24">
        <v>380</v>
      </c>
      <c r="N9" s="24">
        <v>21</v>
      </c>
      <c r="O9" s="24">
        <v>364</v>
      </c>
      <c r="P9" s="24">
        <v>489</v>
      </c>
      <c r="Q9" s="24">
        <v>981</v>
      </c>
      <c r="R9" s="24">
        <v>-502</v>
      </c>
      <c r="S9" s="24">
        <v>-1039</v>
      </c>
    </row>
    <row r="10" spans="1:19" s="3" customFormat="1" ht="20.100000000000001" customHeight="1" x14ac:dyDescent="0.25">
      <c r="A10" s="2" t="s">
        <v>12</v>
      </c>
      <c r="B10" s="24">
        <v>1622</v>
      </c>
      <c r="C10" s="24">
        <v>2321</v>
      </c>
      <c r="D10" s="24">
        <v>3069</v>
      </c>
      <c r="E10" s="24">
        <v>3610</v>
      </c>
      <c r="F10" s="24">
        <v>724</v>
      </c>
      <c r="G10" s="24">
        <v>1055</v>
      </c>
      <c r="H10" s="24">
        <v>809</v>
      </c>
      <c r="I10" s="24">
        <v>-2</v>
      </c>
      <c r="J10" s="24">
        <v>-1791</v>
      </c>
      <c r="K10" s="24">
        <v>-1412</v>
      </c>
      <c r="L10" s="24">
        <v>-2322</v>
      </c>
      <c r="M10" s="24">
        <v>-2359</v>
      </c>
      <c r="N10" s="24">
        <v>-2059</v>
      </c>
      <c r="O10" s="24">
        <v>-1386</v>
      </c>
      <c r="P10" s="24">
        <v>-1989</v>
      </c>
      <c r="Q10" s="24">
        <v>-1953</v>
      </c>
      <c r="R10" s="24">
        <v>387</v>
      </c>
      <c r="S10" s="24">
        <v>352</v>
      </c>
    </row>
    <row r="11" spans="1:19" s="3" customFormat="1" ht="20.100000000000001" customHeight="1" x14ac:dyDescent="0.25">
      <c r="A11" s="2" t="s">
        <v>13</v>
      </c>
      <c r="B11" s="24">
        <v>21725</v>
      </c>
      <c r="C11" s="24">
        <v>44341</v>
      </c>
      <c r="D11" s="24">
        <v>66623</v>
      </c>
      <c r="E11" s="24">
        <v>90059</v>
      </c>
      <c r="F11" s="24">
        <v>23743</v>
      </c>
      <c r="G11" s="24">
        <v>48433</v>
      </c>
      <c r="H11" s="24">
        <v>74605</v>
      </c>
      <c r="I11" s="24">
        <v>101319</v>
      </c>
      <c r="J11" s="24">
        <v>26996</v>
      </c>
      <c r="K11" s="24">
        <v>56308</v>
      </c>
      <c r="L11" s="24">
        <v>86687</v>
      </c>
      <c r="M11" s="24">
        <v>116868</v>
      </c>
      <c r="N11" s="24">
        <v>30254</v>
      </c>
      <c r="O11" s="24">
        <v>63478</v>
      </c>
      <c r="P11" s="24">
        <v>95200</v>
      </c>
      <c r="Q11" s="24">
        <v>128439</v>
      </c>
      <c r="R11" s="24">
        <v>32698</v>
      </c>
      <c r="S11" s="24">
        <v>62692</v>
      </c>
    </row>
    <row r="12" spans="1:19" s="3" customFormat="1" ht="20.100000000000001" customHeight="1" x14ac:dyDescent="0.25">
      <c r="A12" s="2" t="s">
        <v>14</v>
      </c>
      <c r="B12" s="24">
        <v>-10679</v>
      </c>
      <c r="C12" s="24">
        <v>-24624</v>
      </c>
      <c r="D12" s="24">
        <v>-36092</v>
      </c>
      <c r="E12" s="24">
        <v>-49211</v>
      </c>
      <c r="F12" s="24">
        <v>-11474</v>
      </c>
      <c r="G12" s="24">
        <v>-24571</v>
      </c>
      <c r="H12" s="24">
        <v>-37127</v>
      </c>
      <c r="I12" s="24">
        <v>-50997</v>
      </c>
      <c r="J12" s="24">
        <v>-12854</v>
      </c>
      <c r="K12" s="24">
        <v>-26590</v>
      </c>
      <c r="L12" s="24">
        <v>-40072</v>
      </c>
      <c r="M12" s="24">
        <v>-54877</v>
      </c>
      <c r="N12" s="24">
        <v>-13842</v>
      </c>
      <c r="O12" s="24">
        <v>-27538</v>
      </c>
      <c r="P12" s="24">
        <v>-41175</v>
      </c>
      <c r="Q12" s="24">
        <v>-56070</v>
      </c>
      <c r="R12" s="24">
        <v>-14121</v>
      </c>
      <c r="S12" s="24">
        <v>-27169</v>
      </c>
    </row>
    <row r="13" spans="1:19" s="3" customFormat="1" ht="20.100000000000001" customHeight="1" x14ac:dyDescent="0.25">
      <c r="A13" s="2" t="s">
        <v>15</v>
      </c>
      <c r="B13" s="24">
        <v>11046</v>
      </c>
      <c r="C13" s="24">
        <v>19716</v>
      </c>
      <c r="D13" s="24">
        <v>30532</v>
      </c>
      <c r="E13" s="24">
        <v>40847</v>
      </c>
      <c r="F13" s="24">
        <v>12269</v>
      </c>
      <c r="G13" s="24">
        <v>23863</v>
      </c>
      <c r="H13" s="24">
        <v>37477</v>
      </c>
      <c r="I13" s="24">
        <v>50322</v>
      </c>
      <c r="J13" s="24">
        <v>14141</v>
      </c>
      <c r="K13" s="24">
        <v>29719</v>
      </c>
      <c r="L13" s="24">
        <v>46615</v>
      </c>
      <c r="M13" s="24">
        <v>61991</v>
      </c>
      <c r="N13" s="24">
        <v>16412</v>
      </c>
      <c r="O13" s="24">
        <v>35940</v>
      </c>
      <c r="P13" s="24">
        <v>54025</v>
      </c>
      <c r="Q13" s="24">
        <v>72368</v>
      </c>
      <c r="R13" s="24">
        <v>18577</v>
      </c>
      <c r="S13" s="24">
        <v>35523</v>
      </c>
    </row>
    <row r="14" spans="1:19" s="3" customFormat="1" ht="20.100000000000001" customHeight="1" x14ac:dyDescent="0.25">
      <c r="A14" s="2" t="s">
        <v>16</v>
      </c>
      <c r="B14" s="24">
        <v>-5509</v>
      </c>
      <c r="C14" s="24">
        <v>-10497</v>
      </c>
      <c r="D14" s="24">
        <v>-14659</v>
      </c>
      <c r="E14" s="24">
        <v>-19551</v>
      </c>
      <c r="F14" s="24">
        <v>-4281</v>
      </c>
      <c r="G14" s="24">
        <v>-8801</v>
      </c>
      <c r="H14" s="24">
        <v>-13751</v>
      </c>
      <c r="I14" s="24">
        <v>-19654</v>
      </c>
      <c r="J14" s="24">
        <v>-5714</v>
      </c>
      <c r="K14" s="24">
        <v>-11263</v>
      </c>
      <c r="L14" s="24">
        <v>-17400</v>
      </c>
      <c r="M14" s="24">
        <v>-24188</v>
      </c>
      <c r="N14" s="24">
        <v>-6231</v>
      </c>
      <c r="O14" s="24">
        <v>-13104</v>
      </c>
      <c r="P14" s="24">
        <v>-19375</v>
      </c>
      <c r="Q14" s="24">
        <v>-26642</v>
      </c>
      <c r="R14" s="24">
        <v>-6049</v>
      </c>
      <c r="S14" s="24">
        <v>-12287</v>
      </c>
    </row>
    <row r="15" spans="1:19" s="3" customFormat="1" ht="20.100000000000001" customHeight="1" x14ac:dyDescent="0.25">
      <c r="A15" s="2" t="s">
        <v>17</v>
      </c>
      <c r="B15" s="24">
        <v>5147</v>
      </c>
      <c r="C15" s="24">
        <v>7575</v>
      </c>
      <c r="D15" s="24">
        <v>9726</v>
      </c>
      <c r="E15" s="24">
        <v>10516</v>
      </c>
      <c r="F15" s="24">
        <v>725</v>
      </c>
      <c r="G15" s="24">
        <v>1263</v>
      </c>
      <c r="H15" s="24">
        <v>1671</v>
      </c>
      <c r="I15" s="24">
        <v>2255</v>
      </c>
      <c r="J15" s="24">
        <v>684</v>
      </c>
      <c r="K15" s="24">
        <v>1310</v>
      </c>
      <c r="L15" s="24">
        <v>2046</v>
      </c>
      <c r="M15" s="24">
        <v>2857</v>
      </c>
      <c r="N15" s="24">
        <v>862</v>
      </c>
      <c r="O15" s="24">
        <v>1566</v>
      </c>
      <c r="P15" s="24">
        <v>2861</v>
      </c>
      <c r="Q15" s="24">
        <v>3912</v>
      </c>
      <c r="R15" s="24">
        <v>1074</v>
      </c>
      <c r="S15" s="24">
        <v>3457</v>
      </c>
    </row>
    <row r="16" spans="1:19" s="3" customFormat="1" ht="20.100000000000001" customHeight="1" x14ac:dyDescent="0.25">
      <c r="A16" s="2" t="s">
        <v>18</v>
      </c>
      <c r="B16" s="24">
        <v>-1952</v>
      </c>
      <c r="C16" s="24">
        <v>-4015</v>
      </c>
      <c r="D16" s="24">
        <v>-6187</v>
      </c>
      <c r="E16" s="24">
        <v>-7633</v>
      </c>
      <c r="F16" s="24">
        <v>-2483</v>
      </c>
      <c r="G16" s="24">
        <v>-4837</v>
      </c>
      <c r="H16" s="24">
        <v>-7584</v>
      </c>
      <c r="I16" s="24">
        <v>-9700</v>
      </c>
      <c r="J16" s="24">
        <v>-2687</v>
      </c>
      <c r="K16" s="24">
        <v>-5772</v>
      </c>
      <c r="L16" s="24">
        <v>-9158</v>
      </c>
      <c r="M16" s="24">
        <v>-11174</v>
      </c>
      <c r="N16" s="24">
        <v>-3578</v>
      </c>
      <c r="O16" s="24">
        <v>-7326</v>
      </c>
      <c r="P16" s="24">
        <v>-10747</v>
      </c>
      <c r="Q16" s="24">
        <v>-13791</v>
      </c>
      <c r="R16" s="24">
        <v>-4054</v>
      </c>
      <c r="S16" s="24">
        <v>-7515</v>
      </c>
    </row>
    <row r="17" spans="1:19" s="1" customFormat="1" ht="30" customHeight="1" x14ac:dyDescent="0.2">
      <c r="A17" s="4" t="s">
        <v>19</v>
      </c>
      <c r="B17" s="25">
        <v>8732</v>
      </c>
      <c r="C17" s="25">
        <v>12780</v>
      </c>
      <c r="D17" s="25">
        <v>19411</v>
      </c>
      <c r="E17" s="25">
        <v>24179</v>
      </c>
      <c r="F17" s="25">
        <v>6230</v>
      </c>
      <c r="G17" s="25">
        <v>11488</v>
      </c>
      <c r="H17" s="25">
        <v>17814</v>
      </c>
      <c r="I17" s="25">
        <v>23224</v>
      </c>
      <c r="J17" s="25">
        <v>6424</v>
      </c>
      <c r="K17" s="25">
        <v>13994</v>
      </c>
      <c r="L17" s="25">
        <v>22104</v>
      </c>
      <c r="M17" s="25">
        <v>29487</v>
      </c>
      <c r="N17" s="25">
        <v>7464</v>
      </c>
      <c r="O17" s="25">
        <v>17076</v>
      </c>
      <c r="P17" s="25">
        <v>26765</v>
      </c>
      <c r="Q17" s="25">
        <v>35848</v>
      </c>
      <c r="R17" s="25">
        <v>9549</v>
      </c>
      <c r="S17" s="25">
        <v>19178</v>
      </c>
    </row>
    <row r="18" spans="1:19" ht="15" customHeight="1" x14ac:dyDescent="0.2"/>
    <row r="19" spans="1:19" x14ac:dyDescent="0.2">
      <c r="A19" s="5" t="s">
        <v>21</v>
      </c>
    </row>
    <row r="20" spans="1:19" x14ac:dyDescent="0.2">
      <c r="A20" s="23" t="s">
        <v>24</v>
      </c>
    </row>
    <row r="21" spans="1:19" s="11" customFormat="1" ht="12.75" x14ac:dyDescent="0.2">
      <c r="A21" s="12"/>
    </row>
    <row r="22" spans="1:19" s="11" customFormat="1" ht="12.75" x14ac:dyDescent="0.2">
      <c r="A22" s="12"/>
    </row>
  </sheetData>
  <phoneticPr fontId="32" type="noConversion"/>
  <conditionalFormatting sqref="B6:S17">
    <cfRule type="cellIs" dxfId="7" priority="18" operator="lessThan">
      <formula>0</formula>
    </cfRule>
  </conditionalFormatting>
  <hyperlinks>
    <hyperlink ref="A3" location="'Spanish SIs'!A19" display="Additional information" xr:uid="{00000000-0004-0000-0200-000000000000}"/>
    <hyperlink ref="A20" location="'Spanish SIs'!A4" display="Return" xr:uid="{00000000-0004-0000-0200-000001000000}"/>
  </hyperlinks>
  <pageMargins left="0.78740157480314965" right="0.78740157480314965" top="0.78740157480314965" bottom="0.78740157480314965" header="0.31496062992125984" footer="0.31496062992125984"/>
  <pageSetup paperSize="9" scale="32"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22"/>
  <sheetViews>
    <sheetView showGridLines="0" topLeftCell="P1" zoomScale="70" zoomScaleNormal="70" workbookViewId="0">
      <selection activeCell="AF40" sqref="AF40"/>
    </sheetView>
  </sheetViews>
  <sheetFormatPr baseColWidth="10" defaultColWidth="11.42578125" defaultRowHeight="14.25" x14ac:dyDescent="0.2"/>
  <cols>
    <col min="1" max="1" width="75.7109375" style="5" customWidth="1"/>
    <col min="2" max="19" width="20.7109375" style="5" customWidth="1"/>
    <col min="20" max="16384" width="11.42578125" style="5"/>
  </cols>
  <sheetData>
    <row r="1" spans="1:19" ht="20.100000000000001" customHeight="1" x14ac:dyDescent="0.2">
      <c r="A1" s="16" t="s">
        <v>1</v>
      </c>
    </row>
    <row r="2" spans="1:19" ht="20.100000000000001" customHeight="1" x14ac:dyDescent="0.2">
      <c r="A2" s="16" t="s">
        <v>26</v>
      </c>
    </row>
    <row r="3" spans="1:19" ht="20.100000000000001" customHeight="1" x14ac:dyDescent="0.2">
      <c r="A3" s="23" t="s">
        <v>23</v>
      </c>
    </row>
    <row r="4" spans="1:19" ht="20.100000000000001" customHeight="1" x14ac:dyDescent="0.2">
      <c r="A4" s="13"/>
      <c r="C4" s="10"/>
      <c r="D4" s="10"/>
      <c r="S4" s="10" t="s">
        <v>2</v>
      </c>
    </row>
    <row r="5" spans="1:19" ht="31.5" customHeight="1" x14ac:dyDescent="0.2">
      <c r="A5" s="19" t="s">
        <v>1</v>
      </c>
      <c r="B5" s="21" t="s">
        <v>27</v>
      </c>
      <c r="C5" s="21" t="s">
        <v>28</v>
      </c>
      <c r="D5" s="21" t="s">
        <v>29</v>
      </c>
      <c r="E5" s="7" t="s">
        <v>30</v>
      </c>
      <c r="F5" s="7" t="s">
        <v>31</v>
      </c>
      <c r="G5" s="7" t="s">
        <v>32</v>
      </c>
      <c r="H5" s="7" t="s">
        <v>33</v>
      </c>
      <c r="I5" s="7" t="s">
        <v>34</v>
      </c>
      <c r="J5" s="7" t="s">
        <v>35</v>
      </c>
      <c r="K5" s="7" t="s">
        <v>36</v>
      </c>
      <c r="L5" s="7" t="s">
        <v>40</v>
      </c>
      <c r="M5" s="7" t="s">
        <v>41</v>
      </c>
      <c r="N5" s="7" t="s">
        <v>42</v>
      </c>
      <c r="O5" s="7" t="s">
        <v>43</v>
      </c>
      <c r="P5" s="7" t="s">
        <v>44</v>
      </c>
      <c r="Q5" s="7" t="s">
        <v>45</v>
      </c>
      <c r="R5" s="7" t="s">
        <v>47</v>
      </c>
      <c r="S5" s="7" t="s">
        <v>48</v>
      </c>
    </row>
    <row r="6" spans="1:19" s="3" customFormat="1" ht="20.100000000000001" customHeight="1" x14ac:dyDescent="0.25">
      <c r="A6" s="2" t="s">
        <v>8</v>
      </c>
      <c r="B6" s="24">
        <v>1208</v>
      </c>
      <c r="C6" s="24">
        <v>2417</v>
      </c>
      <c r="D6" s="24">
        <v>3600</v>
      </c>
      <c r="E6" s="24">
        <v>4809</v>
      </c>
      <c r="F6" s="24">
        <v>1173</v>
      </c>
      <c r="G6" s="24">
        <v>2367</v>
      </c>
      <c r="H6" s="24">
        <v>3686</v>
      </c>
      <c r="I6" s="24">
        <v>5267</v>
      </c>
      <c r="J6" s="24">
        <v>1722</v>
      </c>
      <c r="K6" s="24">
        <v>3584</v>
      </c>
      <c r="L6" s="24">
        <v>5604</v>
      </c>
      <c r="M6" s="24">
        <v>7603</v>
      </c>
      <c r="N6" s="24">
        <v>2107</v>
      </c>
      <c r="O6" s="24">
        <v>4197</v>
      </c>
      <c r="P6" s="24">
        <v>6283</v>
      </c>
      <c r="Q6" s="24">
        <v>8316</v>
      </c>
      <c r="R6" s="24">
        <v>1964</v>
      </c>
      <c r="S6" s="24">
        <v>3915</v>
      </c>
    </row>
    <row r="7" spans="1:19" s="3" customFormat="1" ht="20.100000000000001" customHeight="1" x14ac:dyDescent="0.25">
      <c r="A7" s="2" t="s">
        <v>9</v>
      </c>
      <c r="B7" s="24">
        <v>857</v>
      </c>
      <c r="C7" s="24">
        <v>1738</v>
      </c>
      <c r="D7" s="24">
        <v>2698</v>
      </c>
      <c r="E7" s="24">
        <v>3773</v>
      </c>
      <c r="F7" s="24">
        <v>930</v>
      </c>
      <c r="G7" s="24">
        <v>1888</v>
      </c>
      <c r="H7" s="24">
        <v>2789</v>
      </c>
      <c r="I7" s="24">
        <v>3771</v>
      </c>
      <c r="J7" s="24">
        <v>944</v>
      </c>
      <c r="K7" s="24">
        <v>1863</v>
      </c>
      <c r="L7" s="24">
        <v>2690</v>
      </c>
      <c r="M7" s="24">
        <v>3551</v>
      </c>
      <c r="N7" s="24">
        <v>923</v>
      </c>
      <c r="O7" s="24">
        <v>1929</v>
      </c>
      <c r="P7" s="24">
        <v>2833</v>
      </c>
      <c r="Q7" s="24">
        <v>3920</v>
      </c>
      <c r="R7" s="24">
        <v>997</v>
      </c>
      <c r="S7" s="24">
        <v>1995</v>
      </c>
    </row>
    <row r="8" spans="1:19" s="3" customFormat="1" ht="20.100000000000001" customHeight="1" x14ac:dyDescent="0.25">
      <c r="A8" s="2" t="s">
        <v>10</v>
      </c>
      <c r="B8" s="24">
        <v>6</v>
      </c>
      <c r="C8" s="24">
        <v>-9</v>
      </c>
      <c r="D8" s="24">
        <v>-1</v>
      </c>
      <c r="E8" s="24">
        <v>14</v>
      </c>
      <c r="F8" s="24">
        <v>8</v>
      </c>
      <c r="G8" s="24">
        <v>25</v>
      </c>
      <c r="H8" s="24">
        <v>28</v>
      </c>
      <c r="I8" s="24">
        <v>57</v>
      </c>
      <c r="J8" s="24">
        <v>18</v>
      </c>
      <c r="K8" s="24">
        <v>39</v>
      </c>
      <c r="L8" s="24">
        <v>72</v>
      </c>
      <c r="M8" s="24">
        <v>91</v>
      </c>
      <c r="N8" s="24">
        <v>30</v>
      </c>
      <c r="O8" s="24">
        <v>77</v>
      </c>
      <c r="P8" s="24">
        <v>103</v>
      </c>
      <c r="Q8" s="24">
        <v>145</v>
      </c>
      <c r="R8" s="24">
        <v>42</v>
      </c>
      <c r="S8" s="24">
        <v>22</v>
      </c>
    </row>
    <row r="9" spans="1:19" s="3" customFormat="1" ht="20.100000000000001" customHeight="1" x14ac:dyDescent="0.25">
      <c r="A9" s="2" t="s">
        <v>11</v>
      </c>
      <c r="B9" s="24">
        <v>31</v>
      </c>
      <c r="C9" s="24">
        <v>53</v>
      </c>
      <c r="D9" s="24">
        <v>81</v>
      </c>
      <c r="E9" s="24">
        <v>115</v>
      </c>
      <c r="F9" s="24">
        <v>27</v>
      </c>
      <c r="G9" s="24">
        <v>71</v>
      </c>
      <c r="H9" s="24">
        <v>115</v>
      </c>
      <c r="I9" s="24">
        <v>141</v>
      </c>
      <c r="J9" s="24">
        <v>29</v>
      </c>
      <c r="K9" s="24">
        <v>57</v>
      </c>
      <c r="L9" s="24">
        <v>96</v>
      </c>
      <c r="M9" s="24">
        <v>110</v>
      </c>
      <c r="N9" s="24">
        <v>27</v>
      </c>
      <c r="O9" s="24">
        <v>55</v>
      </c>
      <c r="P9" s="24">
        <v>80</v>
      </c>
      <c r="Q9" s="24">
        <v>119</v>
      </c>
      <c r="R9" s="24">
        <v>32</v>
      </c>
      <c r="S9" s="24">
        <v>60</v>
      </c>
    </row>
    <row r="10" spans="1:19" s="3" customFormat="1" ht="20.100000000000001" customHeight="1" x14ac:dyDescent="0.25">
      <c r="A10" s="2" t="s">
        <v>12</v>
      </c>
      <c r="B10" s="24">
        <v>134</v>
      </c>
      <c r="C10" s="24">
        <v>301</v>
      </c>
      <c r="D10" s="24">
        <v>498</v>
      </c>
      <c r="E10" s="24">
        <v>724</v>
      </c>
      <c r="F10" s="24">
        <v>192</v>
      </c>
      <c r="G10" s="24">
        <v>399</v>
      </c>
      <c r="H10" s="24">
        <v>592</v>
      </c>
      <c r="I10" s="24">
        <v>702</v>
      </c>
      <c r="J10" s="24">
        <v>112</v>
      </c>
      <c r="K10" s="24">
        <v>279</v>
      </c>
      <c r="L10" s="24">
        <v>377</v>
      </c>
      <c r="M10" s="24">
        <v>498</v>
      </c>
      <c r="N10" s="24">
        <v>98</v>
      </c>
      <c r="O10" s="24">
        <v>330</v>
      </c>
      <c r="P10" s="24">
        <v>487</v>
      </c>
      <c r="Q10" s="24">
        <v>684</v>
      </c>
      <c r="R10" s="24">
        <v>177</v>
      </c>
      <c r="S10" s="24">
        <v>520</v>
      </c>
    </row>
    <row r="11" spans="1:19" s="3" customFormat="1" ht="20.100000000000001" customHeight="1" x14ac:dyDescent="0.25">
      <c r="A11" s="2" t="s">
        <v>13</v>
      </c>
      <c r="B11" s="24">
        <v>2236</v>
      </c>
      <c r="C11" s="24">
        <v>4500</v>
      </c>
      <c r="D11" s="24">
        <v>6877</v>
      </c>
      <c r="E11" s="24">
        <v>9434</v>
      </c>
      <c r="F11" s="24">
        <v>2329</v>
      </c>
      <c r="G11" s="24">
        <v>4750</v>
      </c>
      <c r="H11" s="24">
        <v>7209</v>
      </c>
      <c r="I11" s="24">
        <v>9938</v>
      </c>
      <c r="J11" s="24">
        <v>2825</v>
      </c>
      <c r="K11" s="24">
        <v>5822</v>
      </c>
      <c r="L11" s="24">
        <v>8839</v>
      </c>
      <c r="M11" s="24">
        <v>11853</v>
      </c>
      <c r="N11" s="24">
        <v>3184</v>
      </c>
      <c r="O11" s="24">
        <v>6588</v>
      </c>
      <c r="P11" s="24">
        <v>9786</v>
      </c>
      <c r="Q11" s="24">
        <v>13184</v>
      </c>
      <c r="R11" s="24">
        <v>3212</v>
      </c>
      <c r="S11" s="24">
        <v>6512</v>
      </c>
    </row>
    <row r="12" spans="1:19" s="3" customFormat="1" ht="20.100000000000001" customHeight="1" x14ac:dyDescent="0.25">
      <c r="A12" s="2" t="s">
        <v>14</v>
      </c>
      <c r="B12" s="24">
        <v>-1375</v>
      </c>
      <c r="C12" s="24">
        <v>-2805</v>
      </c>
      <c r="D12" s="24">
        <v>-4316</v>
      </c>
      <c r="E12" s="24">
        <v>-5952</v>
      </c>
      <c r="F12" s="24">
        <v>-1497</v>
      </c>
      <c r="G12" s="24">
        <v>-3040</v>
      </c>
      <c r="H12" s="24">
        <v>-4590</v>
      </c>
      <c r="I12" s="24">
        <v>-6239</v>
      </c>
      <c r="J12" s="24">
        <v>-1626</v>
      </c>
      <c r="K12" s="24">
        <v>-3234</v>
      </c>
      <c r="L12" s="24">
        <v>-4875</v>
      </c>
      <c r="M12" s="24">
        <v>-6625</v>
      </c>
      <c r="N12" s="24">
        <v>-1686</v>
      </c>
      <c r="O12" s="24">
        <v>-3400</v>
      </c>
      <c r="P12" s="24">
        <v>-5087</v>
      </c>
      <c r="Q12" s="24">
        <v>-6958</v>
      </c>
      <c r="R12" s="24">
        <v>-1749</v>
      </c>
      <c r="S12" s="24">
        <v>-3511</v>
      </c>
    </row>
    <row r="13" spans="1:19" s="3" customFormat="1" ht="20.100000000000001" customHeight="1" x14ac:dyDescent="0.25">
      <c r="A13" s="2" t="s">
        <v>15</v>
      </c>
      <c r="B13" s="24">
        <v>862</v>
      </c>
      <c r="C13" s="24">
        <v>1695</v>
      </c>
      <c r="D13" s="24">
        <v>2561</v>
      </c>
      <c r="E13" s="24">
        <v>3482</v>
      </c>
      <c r="F13" s="24">
        <v>832</v>
      </c>
      <c r="G13" s="24">
        <v>1709</v>
      </c>
      <c r="H13" s="24">
        <v>2619</v>
      </c>
      <c r="I13" s="24">
        <v>3699</v>
      </c>
      <c r="J13" s="24">
        <v>1199</v>
      </c>
      <c r="K13" s="24">
        <v>2588</v>
      </c>
      <c r="L13" s="24">
        <v>3964</v>
      </c>
      <c r="M13" s="24">
        <v>5228</v>
      </c>
      <c r="N13" s="24">
        <v>1498</v>
      </c>
      <c r="O13" s="24">
        <v>3189</v>
      </c>
      <c r="P13" s="24">
        <v>4699</v>
      </c>
      <c r="Q13" s="24">
        <v>6226</v>
      </c>
      <c r="R13" s="24">
        <v>1463</v>
      </c>
      <c r="S13" s="24">
        <v>3001</v>
      </c>
    </row>
    <row r="14" spans="1:19" s="3" customFormat="1" ht="20.100000000000001" customHeight="1" x14ac:dyDescent="0.25">
      <c r="A14" s="2" t="s">
        <v>16</v>
      </c>
      <c r="B14" s="24">
        <v>-248</v>
      </c>
      <c r="C14" s="24">
        <v>-658</v>
      </c>
      <c r="D14" s="24">
        <v>-939</v>
      </c>
      <c r="E14" s="24">
        <v>-1437</v>
      </c>
      <c r="F14" s="24">
        <v>-163</v>
      </c>
      <c r="G14" s="24">
        <v>-503</v>
      </c>
      <c r="H14" s="24">
        <v>-739</v>
      </c>
      <c r="I14" s="24">
        <v>-1108</v>
      </c>
      <c r="J14" s="24">
        <v>-274</v>
      </c>
      <c r="K14" s="24">
        <v>-626</v>
      </c>
      <c r="L14" s="24">
        <v>-962</v>
      </c>
      <c r="M14" s="24">
        <v>-1347</v>
      </c>
      <c r="N14" s="24">
        <v>-310</v>
      </c>
      <c r="O14" s="24">
        <v>-708</v>
      </c>
      <c r="P14" s="24">
        <v>-1008</v>
      </c>
      <c r="Q14" s="24">
        <v>-1577</v>
      </c>
      <c r="R14" s="24">
        <v>-229</v>
      </c>
      <c r="S14" s="24">
        <v>-573</v>
      </c>
    </row>
    <row r="15" spans="1:19" s="3" customFormat="1" ht="20.100000000000001" customHeight="1" x14ac:dyDescent="0.25">
      <c r="A15" s="2" t="s">
        <v>17</v>
      </c>
      <c r="B15" s="24">
        <v>48</v>
      </c>
      <c r="C15" s="24">
        <v>110</v>
      </c>
      <c r="D15" s="24">
        <v>170</v>
      </c>
      <c r="E15" s="24">
        <v>160</v>
      </c>
      <c r="F15" s="24">
        <v>58</v>
      </c>
      <c r="G15" s="24">
        <v>110</v>
      </c>
      <c r="H15" s="24">
        <v>383</v>
      </c>
      <c r="I15" s="24">
        <v>401</v>
      </c>
      <c r="J15" s="24">
        <v>138</v>
      </c>
      <c r="K15" s="24">
        <v>190</v>
      </c>
      <c r="L15" s="24">
        <v>254</v>
      </c>
      <c r="M15" s="24">
        <v>281</v>
      </c>
      <c r="N15" s="24">
        <v>32</v>
      </c>
      <c r="O15" s="24">
        <v>119</v>
      </c>
      <c r="P15" s="24">
        <v>163</v>
      </c>
      <c r="Q15" s="24">
        <v>158</v>
      </c>
      <c r="R15" s="24">
        <v>50</v>
      </c>
      <c r="S15" s="24">
        <v>46</v>
      </c>
    </row>
    <row r="16" spans="1:19" s="3" customFormat="1" ht="20.100000000000001" customHeight="1" x14ac:dyDescent="0.25">
      <c r="A16" s="2" t="s">
        <v>18</v>
      </c>
      <c r="B16" s="24">
        <v>-173</v>
      </c>
      <c r="C16" s="24">
        <v>-210</v>
      </c>
      <c r="D16" s="24">
        <v>-360</v>
      </c>
      <c r="E16" s="24">
        <v>-556</v>
      </c>
      <c r="F16" s="24">
        <v>-181</v>
      </c>
      <c r="G16" s="24">
        <v>-317</v>
      </c>
      <c r="H16" s="24">
        <v>-569</v>
      </c>
      <c r="I16" s="24">
        <v>-797</v>
      </c>
      <c r="J16" s="24">
        <v>-267</v>
      </c>
      <c r="K16" s="24">
        <v>-525</v>
      </c>
      <c r="L16" s="24">
        <v>-799</v>
      </c>
      <c r="M16" s="24">
        <v>-1071</v>
      </c>
      <c r="N16" s="24">
        <v>-320</v>
      </c>
      <c r="O16" s="24">
        <v>-672</v>
      </c>
      <c r="P16" s="24">
        <v>-988</v>
      </c>
      <c r="Q16" s="24">
        <v>-1281</v>
      </c>
      <c r="R16" s="24">
        <v>-314</v>
      </c>
      <c r="S16" s="24">
        <v>-584</v>
      </c>
    </row>
    <row r="17" spans="1:19" s="1" customFormat="1" ht="30" customHeight="1" x14ac:dyDescent="0.2">
      <c r="A17" s="4" t="s">
        <v>19</v>
      </c>
      <c r="B17" s="25">
        <v>489</v>
      </c>
      <c r="C17" s="25">
        <v>936</v>
      </c>
      <c r="D17" s="25">
        <v>1432</v>
      </c>
      <c r="E17" s="25">
        <v>1649</v>
      </c>
      <c r="F17" s="25">
        <v>546</v>
      </c>
      <c r="G17" s="25">
        <v>999</v>
      </c>
      <c r="H17" s="25">
        <v>1693</v>
      </c>
      <c r="I17" s="25">
        <v>2195</v>
      </c>
      <c r="J17" s="25">
        <v>796</v>
      </c>
      <c r="K17" s="25">
        <v>1627</v>
      </c>
      <c r="L17" s="25">
        <v>2456</v>
      </c>
      <c r="M17" s="25">
        <v>3090</v>
      </c>
      <c r="N17" s="25">
        <v>901</v>
      </c>
      <c r="O17" s="25">
        <v>1928</v>
      </c>
      <c r="P17" s="25">
        <v>2866</v>
      </c>
      <c r="Q17" s="25">
        <v>3525</v>
      </c>
      <c r="R17" s="25">
        <v>969</v>
      </c>
      <c r="S17" s="25">
        <v>1889</v>
      </c>
    </row>
    <row r="18" spans="1:19" ht="15" customHeight="1" x14ac:dyDescent="0.2"/>
    <row r="19" spans="1:19" x14ac:dyDescent="0.2">
      <c r="A19" s="5" t="s">
        <v>21</v>
      </c>
    </row>
    <row r="20" spans="1:19" ht="15" customHeight="1" x14ac:dyDescent="0.2">
      <c r="A20" s="8" t="s">
        <v>38</v>
      </c>
    </row>
    <row r="21" spans="1:19" x14ac:dyDescent="0.2">
      <c r="A21" s="23" t="s">
        <v>24</v>
      </c>
    </row>
    <row r="22" spans="1:19" s="11" customFormat="1" ht="12.75" x14ac:dyDescent="0.2">
      <c r="A22" s="12"/>
    </row>
  </sheetData>
  <phoneticPr fontId="32" type="noConversion"/>
  <conditionalFormatting sqref="B6:B17">
    <cfRule type="cellIs" dxfId="6" priority="18" operator="lessThan">
      <formula>0</formula>
    </cfRule>
  </conditionalFormatting>
  <conditionalFormatting sqref="B6:C17">
    <cfRule type="cellIs" dxfId="5" priority="21" operator="lessThan">
      <formula>0</formula>
    </cfRule>
  </conditionalFormatting>
  <conditionalFormatting sqref="C17">
    <cfRule type="cellIs" dxfId="4" priority="17" operator="lessThan">
      <formula>0</formula>
    </cfRule>
  </conditionalFormatting>
  <conditionalFormatting sqref="D6:D17">
    <cfRule type="cellIs" dxfId="3" priority="13" operator="lessThan">
      <formula>0</formula>
    </cfRule>
  </conditionalFormatting>
  <conditionalFormatting sqref="E6:E17">
    <cfRule type="cellIs" dxfId="2" priority="11" operator="lessThan">
      <formula>0</formula>
    </cfRule>
  </conditionalFormatting>
  <conditionalFormatting sqref="F6:S17">
    <cfRule type="cellIs" dxfId="1" priority="1" operator="lessThan">
      <formula>0</formula>
    </cfRule>
  </conditionalFormatting>
  <hyperlinks>
    <hyperlink ref="A3" location="Other!A19" display="Additional information" xr:uid="{00000000-0004-0000-0300-000000000000}"/>
    <hyperlink ref="A21" location="Other!A4" display="Return" xr:uid="{00000000-0004-0000-0300-000001000000}"/>
  </hyperlinks>
  <pageMargins left="0.78740157480314965" right="0.78740157480314965" top="0.78740157480314965" bottom="0.78740157480314965" header="0.31496062992125984" footer="0.31496062992125984"/>
  <pageSetup paperSize="9" scale="32"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0"/>
  <sheetViews>
    <sheetView showGridLines="0" topLeftCell="E1" zoomScale="70" zoomScaleNormal="70" workbookViewId="0">
      <selection activeCell="L11" sqref="L11"/>
    </sheetView>
  </sheetViews>
  <sheetFormatPr baseColWidth="10" defaultColWidth="11.42578125" defaultRowHeight="14.25" x14ac:dyDescent="0.2"/>
  <cols>
    <col min="1" max="1" width="75.7109375" style="5" customWidth="1"/>
    <col min="2" max="19" width="20.7109375" style="5" customWidth="1"/>
    <col min="20" max="16384" width="11.42578125" style="5"/>
  </cols>
  <sheetData>
    <row r="1" spans="1:19" ht="20.100000000000001" customHeight="1" x14ac:dyDescent="0.2">
      <c r="A1" s="16" t="s">
        <v>1</v>
      </c>
    </row>
    <row r="2" spans="1:19" ht="20.100000000000001" customHeight="1" x14ac:dyDescent="0.2">
      <c r="A2" s="16" t="s">
        <v>37</v>
      </c>
    </row>
    <row r="3" spans="1:19" ht="20.100000000000001" customHeight="1" x14ac:dyDescent="0.25">
      <c r="A3" s="26" t="s">
        <v>23</v>
      </c>
    </row>
    <row r="4" spans="1:19" ht="20.100000000000001" customHeight="1" x14ac:dyDescent="0.2">
      <c r="A4" s="13"/>
      <c r="S4" s="10" t="s">
        <v>2</v>
      </c>
    </row>
    <row r="5" spans="1:19" ht="31.5" customHeight="1" x14ac:dyDescent="0.2">
      <c r="A5" s="19" t="s">
        <v>1</v>
      </c>
      <c r="B5" s="21" t="s">
        <v>27</v>
      </c>
      <c r="C5" s="21" t="s">
        <v>28</v>
      </c>
      <c r="D5" s="21" t="s">
        <v>29</v>
      </c>
      <c r="E5" s="21" t="s">
        <v>30</v>
      </c>
      <c r="F5" s="21" t="s">
        <v>31</v>
      </c>
      <c r="G5" s="21" t="s">
        <v>32</v>
      </c>
      <c r="H5" s="21" t="s">
        <v>33</v>
      </c>
      <c r="I5" s="21" t="s">
        <v>34</v>
      </c>
      <c r="J5" s="21" t="s">
        <v>35</v>
      </c>
      <c r="K5" s="7" t="s">
        <v>36</v>
      </c>
      <c r="L5" s="7" t="s">
        <v>40</v>
      </c>
      <c r="M5" s="7" t="s">
        <v>41</v>
      </c>
      <c r="N5" s="7" t="s">
        <v>42</v>
      </c>
      <c r="O5" s="7" t="s">
        <v>43</v>
      </c>
      <c r="P5" s="7" t="s">
        <v>44</v>
      </c>
      <c r="Q5" s="7" t="s">
        <v>45</v>
      </c>
      <c r="R5" s="7" t="s">
        <v>47</v>
      </c>
      <c r="S5" s="7" t="s">
        <v>48</v>
      </c>
    </row>
    <row r="6" spans="1:19" s="3" customFormat="1" ht="20.100000000000001" customHeight="1" x14ac:dyDescent="0.25">
      <c r="A6" s="2" t="s">
        <v>8</v>
      </c>
      <c r="B6" s="24">
        <v>431</v>
      </c>
      <c r="C6" s="24">
        <v>861</v>
      </c>
      <c r="D6" s="24">
        <v>1280</v>
      </c>
      <c r="E6" s="24">
        <v>1709</v>
      </c>
      <c r="F6" s="24">
        <v>424</v>
      </c>
      <c r="G6" s="24">
        <v>861</v>
      </c>
      <c r="H6" s="24">
        <v>1341</v>
      </c>
      <c r="I6" s="24">
        <v>1994</v>
      </c>
      <c r="J6" s="24">
        <v>748</v>
      </c>
      <c r="K6" s="24">
        <v>1610</v>
      </c>
      <c r="L6" s="24">
        <v>2576</v>
      </c>
      <c r="M6" s="24">
        <v>3562</v>
      </c>
      <c r="N6" s="24">
        <v>1029</v>
      </c>
      <c r="O6" s="24">
        <v>2047</v>
      </c>
      <c r="P6" s="24">
        <v>3070</v>
      </c>
      <c r="Q6" s="24">
        <v>4075</v>
      </c>
      <c r="R6" s="24">
        <v>965</v>
      </c>
      <c r="S6" s="24">
        <v>1900</v>
      </c>
    </row>
    <row r="7" spans="1:19" s="3" customFormat="1" ht="20.100000000000001" customHeight="1" x14ac:dyDescent="0.25">
      <c r="A7" s="2" t="s">
        <v>9</v>
      </c>
      <c r="B7" s="24">
        <v>311</v>
      </c>
      <c r="C7" s="24">
        <v>632</v>
      </c>
      <c r="D7" s="24">
        <v>949</v>
      </c>
      <c r="E7" s="24">
        <v>1322</v>
      </c>
      <c r="F7" s="24">
        <v>356</v>
      </c>
      <c r="G7" s="24">
        <v>703</v>
      </c>
      <c r="H7" s="24">
        <v>1059</v>
      </c>
      <c r="I7" s="24">
        <v>1423</v>
      </c>
      <c r="J7" s="24">
        <v>380</v>
      </c>
      <c r="K7" s="24">
        <v>742</v>
      </c>
      <c r="L7" s="24">
        <v>1089</v>
      </c>
      <c r="M7" s="24">
        <v>1467</v>
      </c>
      <c r="N7" s="24">
        <v>383</v>
      </c>
      <c r="O7" s="24">
        <v>761</v>
      </c>
      <c r="P7" s="24">
        <v>1126</v>
      </c>
      <c r="Q7" s="24">
        <v>1559</v>
      </c>
      <c r="R7" s="24">
        <v>420</v>
      </c>
      <c r="S7" s="24">
        <v>831</v>
      </c>
    </row>
    <row r="8" spans="1:19" s="3" customFormat="1" ht="20.100000000000001" customHeight="1" x14ac:dyDescent="0.25">
      <c r="A8" s="2" t="s">
        <v>10</v>
      </c>
      <c r="B8" s="24">
        <v>6</v>
      </c>
      <c r="C8" s="24">
        <v>14</v>
      </c>
      <c r="D8" s="24">
        <v>16</v>
      </c>
      <c r="E8" s="24">
        <v>23</v>
      </c>
      <c r="F8" s="24">
        <v>0</v>
      </c>
      <c r="G8" s="24">
        <v>5</v>
      </c>
      <c r="H8" s="24">
        <v>12</v>
      </c>
      <c r="I8" s="24">
        <v>51</v>
      </c>
      <c r="J8" s="24">
        <v>33</v>
      </c>
      <c r="K8" s="24">
        <v>52</v>
      </c>
      <c r="L8" s="24">
        <v>111</v>
      </c>
      <c r="M8" s="24">
        <v>126</v>
      </c>
      <c r="N8" s="24">
        <v>14</v>
      </c>
      <c r="O8" s="24">
        <v>43</v>
      </c>
      <c r="P8" s="24">
        <v>49</v>
      </c>
      <c r="Q8" s="24">
        <v>69</v>
      </c>
      <c r="R8" s="24">
        <v>17</v>
      </c>
      <c r="S8" s="24">
        <v>11</v>
      </c>
    </row>
    <row r="9" spans="1:19" s="3" customFormat="1" ht="20.100000000000001" customHeight="1" x14ac:dyDescent="0.25">
      <c r="A9" s="2" t="s">
        <v>11</v>
      </c>
      <c r="B9" s="24">
        <v>20</v>
      </c>
      <c r="C9" s="24">
        <v>37</v>
      </c>
      <c r="D9" s="24">
        <v>56</v>
      </c>
      <c r="E9" s="24">
        <v>78</v>
      </c>
      <c r="F9" s="24">
        <v>21</v>
      </c>
      <c r="G9" s="24">
        <v>48</v>
      </c>
      <c r="H9" s="24">
        <v>84</v>
      </c>
      <c r="I9" s="24">
        <v>105</v>
      </c>
      <c r="J9" s="24">
        <v>22</v>
      </c>
      <c r="K9" s="24">
        <v>45</v>
      </c>
      <c r="L9" s="24">
        <v>67</v>
      </c>
      <c r="M9" s="24">
        <v>87</v>
      </c>
      <c r="N9" s="24">
        <v>20</v>
      </c>
      <c r="O9" s="24">
        <v>42</v>
      </c>
      <c r="P9" s="24">
        <v>64</v>
      </c>
      <c r="Q9" s="24">
        <v>88</v>
      </c>
      <c r="R9" s="24">
        <v>24</v>
      </c>
      <c r="S9" s="24">
        <v>50</v>
      </c>
    </row>
    <row r="10" spans="1:19" s="3" customFormat="1" ht="20.100000000000001" customHeight="1" x14ac:dyDescent="0.25">
      <c r="A10" s="2" t="s">
        <v>12</v>
      </c>
      <c r="B10" s="24">
        <v>40</v>
      </c>
      <c r="C10" s="24">
        <v>118</v>
      </c>
      <c r="D10" s="24">
        <v>148</v>
      </c>
      <c r="E10" s="24">
        <v>210</v>
      </c>
      <c r="F10" s="24">
        <v>36</v>
      </c>
      <c r="G10" s="24">
        <v>111</v>
      </c>
      <c r="H10" s="24">
        <v>131</v>
      </c>
      <c r="I10" s="24">
        <v>107</v>
      </c>
      <c r="J10" s="24">
        <v>-17</v>
      </c>
      <c r="K10" s="24">
        <v>-7</v>
      </c>
      <c r="L10" s="24">
        <v>-86</v>
      </c>
      <c r="M10" s="24">
        <v>-172</v>
      </c>
      <c r="N10" s="24">
        <v>-42</v>
      </c>
      <c r="O10" s="24">
        <v>51</v>
      </c>
      <c r="P10" s="24">
        <v>51</v>
      </c>
      <c r="Q10" s="24">
        <v>31</v>
      </c>
      <c r="R10" s="24">
        <v>-28</v>
      </c>
      <c r="S10" s="24">
        <v>143</v>
      </c>
    </row>
    <row r="11" spans="1:19" s="3" customFormat="1" ht="20.100000000000001" customHeight="1" x14ac:dyDescent="0.25">
      <c r="A11" s="2" t="s">
        <v>13</v>
      </c>
      <c r="B11" s="24">
        <v>809</v>
      </c>
      <c r="C11" s="24">
        <v>1664</v>
      </c>
      <c r="D11" s="24">
        <v>2450</v>
      </c>
      <c r="E11" s="24">
        <v>3342</v>
      </c>
      <c r="F11" s="24">
        <v>838</v>
      </c>
      <c r="G11" s="24">
        <v>1728</v>
      </c>
      <c r="H11" s="24">
        <v>2628</v>
      </c>
      <c r="I11" s="24">
        <v>3680</v>
      </c>
      <c r="J11" s="24">
        <v>1167</v>
      </c>
      <c r="K11" s="24">
        <v>2441</v>
      </c>
      <c r="L11" s="24">
        <v>3757</v>
      </c>
      <c r="M11" s="24">
        <v>5070</v>
      </c>
      <c r="N11" s="24">
        <v>1405</v>
      </c>
      <c r="O11" s="24">
        <v>2943</v>
      </c>
      <c r="P11" s="24">
        <v>4359</v>
      </c>
      <c r="Q11" s="24">
        <v>5822</v>
      </c>
      <c r="R11" s="24">
        <v>1399</v>
      </c>
      <c r="S11" s="24">
        <v>2934</v>
      </c>
    </row>
    <row r="12" spans="1:19" s="3" customFormat="1" ht="20.100000000000001" customHeight="1" x14ac:dyDescent="0.25">
      <c r="A12" s="2" t="s">
        <v>14</v>
      </c>
      <c r="B12" s="24">
        <v>-502</v>
      </c>
      <c r="C12" s="24">
        <v>-1024</v>
      </c>
      <c r="D12" s="24">
        <v>-1547</v>
      </c>
      <c r="E12" s="24">
        <v>-2073</v>
      </c>
      <c r="F12" s="24">
        <v>-519</v>
      </c>
      <c r="G12" s="24">
        <v>-1071</v>
      </c>
      <c r="H12" s="24">
        <v>-1651</v>
      </c>
      <c r="I12" s="24">
        <v>-2250</v>
      </c>
      <c r="J12" s="24">
        <v>-592</v>
      </c>
      <c r="K12" s="24">
        <v>-1205</v>
      </c>
      <c r="L12" s="24">
        <v>-1823</v>
      </c>
      <c r="M12" s="24">
        <v>-2491</v>
      </c>
      <c r="N12" s="24">
        <v>-616</v>
      </c>
      <c r="O12" s="24">
        <v>-1258</v>
      </c>
      <c r="P12" s="24">
        <v>-1900</v>
      </c>
      <c r="Q12" s="24">
        <v>-2620</v>
      </c>
      <c r="R12" s="24">
        <v>-681</v>
      </c>
      <c r="S12" s="24">
        <v>-1381</v>
      </c>
    </row>
    <row r="13" spans="1:19" s="3" customFormat="1" ht="20.100000000000001" customHeight="1" x14ac:dyDescent="0.25">
      <c r="A13" s="2" t="s">
        <v>15</v>
      </c>
      <c r="B13" s="24">
        <v>307</v>
      </c>
      <c r="C13" s="24">
        <v>640</v>
      </c>
      <c r="D13" s="24">
        <v>903</v>
      </c>
      <c r="E13" s="24">
        <v>1269</v>
      </c>
      <c r="F13" s="24">
        <v>318</v>
      </c>
      <c r="G13" s="24">
        <v>658</v>
      </c>
      <c r="H13" s="24">
        <v>977</v>
      </c>
      <c r="I13" s="24">
        <v>1430</v>
      </c>
      <c r="J13" s="24">
        <v>575</v>
      </c>
      <c r="K13" s="24">
        <v>1236</v>
      </c>
      <c r="L13" s="24">
        <v>1934</v>
      </c>
      <c r="M13" s="24">
        <v>2579</v>
      </c>
      <c r="N13" s="24">
        <v>789</v>
      </c>
      <c r="O13" s="24">
        <v>1685</v>
      </c>
      <c r="P13" s="24">
        <v>2459</v>
      </c>
      <c r="Q13" s="24">
        <v>3202</v>
      </c>
      <c r="R13" s="24">
        <v>717</v>
      </c>
      <c r="S13" s="24">
        <v>1553</v>
      </c>
    </row>
    <row r="14" spans="1:19" s="3" customFormat="1" ht="20.100000000000001" customHeight="1" x14ac:dyDescent="0.25">
      <c r="A14" s="2" t="s">
        <v>16</v>
      </c>
      <c r="B14" s="24">
        <v>-69</v>
      </c>
      <c r="C14" s="24">
        <v>-179</v>
      </c>
      <c r="D14" s="24">
        <v>-237</v>
      </c>
      <c r="E14" s="24">
        <v>-309</v>
      </c>
      <c r="F14" s="24">
        <v>-58</v>
      </c>
      <c r="G14" s="24">
        <v>-145</v>
      </c>
      <c r="H14" s="24">
        <v>-197</v>
      </c>
      <c r="I14" s="24">
        <v>-242</v>
      </c>
      <c r="J14" s="24">
        <v>-110</v>
      </c>
      <c r="K14" s="24">
        <v>-274</v>
      </c>
      <c r="L14" s="24">
        <v>-457</v>
      </c>
      <c r="M14" s="24">
        <v>-598</v>
      </c>
      <c r="N14" s="24">
        <v>-139</v>
      </c>
      <c r="O14" s="24">
        <v>-355</v>
      </c>
      <c r="P14" s="24">
        <v>-522</v>
      </c>
      <c r="Q14" s="24">
        <v>-639</v>
      </c>
      <c r="R14" s="24">
        <v>-86</v>
      </c>
      <c r="S14" s="24">
        <v>-224</v>
      </c>
    </row>
    <row r="15" spans="1:19" s="3" customFormat="1" ht="20.100000000000001" customHeight="1" x14ac:dyDescent="0.25">
      <c r="A15" s="2" t="s">
        <v>17</v>
      </c>
      <c r="B15" s="24">
        <v>37</v>
      </c>
      <c r="C15" s="24">
        <v>84</v>
      </c>
      <c r="D15" s="24">
        <v>142</v>
      </c>
      <c r="E15" s="24">
        <v>122</v>
      </c>
      <c r="F15" s="24">
        <v>58</v>
      </c>
      <c r="G15" s="24">
        <v>95</v>
      </c>
      <c r="H15" s="24">
        <v>144</v>
      </c>
      <c r="I15" s="24">
        <v>150</v>
      </c>
      <c r="J15" s="24">
        <v>135</v>
      </c>
      <c r="K15" s="24">
        <v>177</v>
      </c>
      <c r="L15" s="24">
        <v>236</v>
      </c>
      <c r="M15" s="24">
        <v>261</v>
      </c>
      <c r="N15" s="24">
        <v>19</v>
      </c>
      <c r="O15" s="24">
        <v>104</v>
      </c>
      <c r="P15" s="24">
        <v>137</v>
      </c>
      <c r="Q15" s="24">
        <v>138</v>
      </c>
      <c r="R15" s="24">
        <v>49</v>
      </c>
      <c r="S15" s="24">
        <v>43</v>
      </c>
    </row>
    <row r="16" spans="1:19" s="3" customFormat="1" ht="20.100000000000001" customHeight="1" x14ac:dyDescent="0.25">
      <c r="A16" s="2" t="s">
        <v>18</v>
      </c>
      <c r="B16" s="24">
        <v>-51</v>
      </c>
      <c r="C16" s="24">
        <v>-98</v>
      </c>
      <c r="D16" s="24">
        <v>-134</v>
      </c>
      <c r="E16" s="24">
        <v>-167</v>
      </c>
      <c r="F16" s="24">
        <v>-56</v>
      </c>
      <c r="G16" s="24">
        <v>-98</v>
      </c>
      <c r="H16" s="24">
        <v>-153</v>
      </c>
      <c r="I16" s="24">
        <v>-212</v>
      </c>
      <c r="J16" s="24">
        <v>-98</v>
      </c>
      <c r="K16" s="24">
        <v>-192</v>
      </c>
      <c r="L16" s="24">
        <v>-298</v>
      </c>
      <c r="M16" s="24">
        <v>-394</v>
      </c>
      <c r="N16" s="24">
        <v>-130</v>
      </c>
      <c r="O16" s="24">
        <v>-273</v>
      </c>
      <c r="P16" s="24">
        <v>-386</v>
      </c>
      <c r="Q16" s="24">
        <v>-481</v>
      </c>
      <c r="R16" s="24">
        <v>-133</v>
      </c>
      <c r="S16" s="24">
        <v>-245</v>
      </c>
    </row>
    <row r="17" spans="1:19" s="1" customFormat="1" ht="30" customHeight="1" x14ac:dyDescent="0.2">
      <c r="A17" s="4" t="s">
        <v>19</v>
      </c>
      <c r="B17" s="25">
        <v>223</v>
      </c>
      <c r="C17" s="25">
        <v>448</v>
      </c>
      <c r="D17" s="25">
        <v>673</v>
      </c>
      <c r="E17" s="25">
        <v>914</v>
      </c>
      <c r="F17" s="25">
        <v>263</v>
      </c>
      <c r="G17" s="25">
        <v>510</v>
      </c>
      <c r="H17" s="25">
        <v>771</v>
      </c>
      <c r="I17" s="25">
        <v>1126</v>
      </c>
      <c r="J17" s="25">
        <v>503</v>
      </c>
      <c r="K17" s="25">
        <v>946</v>
      </c>
      <c r="L17" s="25">
        <v>1415</v>
      </c>
      <c r="M17" s="25">
        <v>1847</v>
      </c>
      <c r="N17" s="25">
        <v>539</v>
      </c>
      <c r="O17" s="25">
        <v>1161</v>
      </c>
      <c r="P17" s="25">
        <v>1688</v>
      </c>
      <c r="Q17" s="25">
        <v>2219</v>
      </c>
      <c r="R17" s="25">
        <v>548</v>
      </c>
      <c r="S17" s="25">
        <v>1128</v>
      </c>
    </row>
    <row r="18" spans="1:19" s="1" customFormat="1" ht="12.75" customHeight="1" x14ac:dyDescent="0.2">
      <c r="A18" s="4"/>
      <c r="B18" s="24"/>
      <c r="C18" s="24"/>
      <c r="D18" s="24"/>
      <c r="E18" s="24"/>
      <c r="F18" s="24"/>
      <c r="G18" s="24"/>
      <c r="H18" s="24"/>
      <c r="I18" s="24"/>
      <c r="J18" s="24"/>
      <c r="K18" s="24"/>
      <c r="L18" s="24"/>
      <c r="M18" s="24"/>
      <c r="N18" s="24"/>
      <c r="O18" s="24"/>
      <c r="P18" s="24"/>
      <c r="Q18" s="24"/>
      <c r="R18" s="24"/>
      <c r="S18" s="24"/>
    </row>
    <row r="19" spans="1:19" s="11" customFormat="1" x14ac:dyDescent="0.2">
      <c r="A19" s="5" t="s">
        <v>21</v>
      </c>
    </row>
    <row r="20" spans="1:19" ht="15" x14ac:dyDescent="0.25">
      <c r="A20" s="26" t="s">
        <v>24</v>
      </c>
    </row>
  </sheetData>
  <phoneticPr fontId="32" type="noConversion"/>
  <conditionalFormatting sqref="B6:S18">
    <cfRule type="cellIs" dxfId="0" priority="1" operator="lessThan">
      <formula>0</formula>
    </cfRule>
  </conditionalFormatting>
  <hyperlinks>
    <hyperlink ref="A3" location="'Spanish LSIs and ICO'!A19" display="Additional information" xr:uid="{00000000-0004-0000-0400-000000000000}"/>
    <hyperlink ref="A20" location="'Spanish LSIs and ICO'!A4" display="Return" xr:uid="{00000000-0004-0000-0400-000001000000}"/>
  </hyperlinks>
  <pageMargins left="0.78740157480314965" right="0.78740157480314965" top="0.78740157480314965" bottom="0.78740157480314965" header="0.31496062992125984" footer="0.31496062992125984"/>
  <pageSetup paperSize="9" scale="32"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Summary</vt:lpstr>
      <vt:lpstr>Total credit institutions</vt:lpstr>
      <vt:lpstr>Spanish SIs</vt:lpstr>
      <vt:lpstr>Other</vt:lpstr>
      <vt:lpstr>Spanish LSIs</vt:lpstr>
      <vt:lpstr>Other!Área_de_impresión</vt:lpstr>
      <vt:lpstr>'Spanish LSIs'!Área_de_impresión</vt:lpstr>
      <vt:lpstr>'Spanish SIs'!Área_de_impresión</vt:lpstr>
      <vt:lpstr>Summary!Área_de_impresión</vt:lpstr>
      <vt:lpstr>'Total credit institutions'!Área_de_impresión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Main items of profit or loss statement</dc:title>
  <dc:creator>Financial Reporting and CCR Department</dc:creator>
  <cp:lastModifiedBy>AMADO SANCHEZ, MIGUEL ANGEL</cp:lastModifiedBy>
  <cp:lastPrinted>2023-01-16T13:24:02Z</cp:lastPrinted>
  <dcterms:created xsi:type="dcterms:W3CDTF">2019-03-07T15:34:54Z</dcterms:created>
  <dcterms:modified xsi:type="dcterms:W3CDTF">2025-09-10T09:56:33Z</dcterms:modified>
</cp:coreProperties>
</file>