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X:\GENBAL\LIBRO\LIBRO2025\EXCEL\"/>
    </mc:Choice>
  </mc:AlternateContent>
  <xr:revisionPtr revIDLastSave="0" documentId="13_ncr:1_{49289EBE-C799-42C4-BDBF-8FE6981EA6F3}" xr6:coauthVersionLast="47" xr6:coauthVersionMax="47" xr10:uidLastSave="{00000000-0000-0000-0000-000000000000}"/>
  <bookViews>
    <workbookView xWindow="-120" yWindow="-120" windowWidth="29040" windowHeight="15720" xr2:uid="{3BEF3AC1-E6BB-433C-8989-5EE713BDAAD2}"/>
  </bookViews>
  <sheets>
    <sheet name="e5_3" sheetId="1" r:id="rId1"/>
  </sheets>
  <externalReferences>
    <externalReference r:id="rId2"/>
    <externalReference r:id="rId3"/>
    <externalReference r:id="rId4"/>
  </externalReferences>
  <definedNames>
    <definedName name="_Fil2" hidden="1">[1]D1!$V$6:$AJ$6</definedName>
    <definedName name="_Fill" hidden="1">[1]D1!$V$6:$AJ$6</definedName>
    <definedName name="_Order1" hidden="1">255</definedName>
    <definedName name="_Order2" hidden="1">0</definedName>
    <definedName name="ANYO">[2]ANYO!$B$1</definedName>
    <definedName name="VB11_Cotizaciones_sociales">#REF!</definedName>
    <definedName name="VB11_DOTACIÓN_DE_AMORTIZACIONES_Y_PROVISIONES">#REF!</definedName>
    <definedName name="VB11_IMPUESTO_SOBRE_SOCIEDADES">#REF!</definedName>
    <definedName name="VB11_INGRESOS_DE_EXPLOTACIÓN">#REF!</definedName>
    <definedName name="VB11_Intereses_de_deudas">#REF!</definedName>
    <definedName name="VB11_Otros_gastos_financieros_y_asimilados">#REF!</definedName>
    <definedName name="VB11_RESTO_DE_INGRESOS_Y_GASTOS">#REF!</definedName>
    <definedName name="VB11_Sueldos_y_salarios">#REF!</definedName>
    <definedName name="VB21_Activos_financieros_a_corto_plazo">#REF!</definedName>
    <definedName name="VB21_Comerciales_A">#REF!</definedName>
    <definedName name="VB21_Comerciales_P">#REF!</definedName>
    <definedName name="VB21_Con_coste_LP">#REF!</definedName>
    <definedName name="VB21_Con_entidades_de_crédito_CP">#REF!</definedName>
    <definedName name="VB21_Con_entidades_de_crédito_LP">#REF!</definedName>
    <definedName name="VB21_Disponibilidades__caja_y_Entidades_de_crédito">#REF!</definedName>
    <definedName name="VB21_Existencias">#REF!</definedName>
    <definedName name="VB21_Financiero">#REF!</definedName>
    <definedName name="VB21_FONDOS_PROPIOS">#REF!</definedName>
    <definedName name="VB21_Inmaterial_y_gastos_amortizables">#REF!</definedName>
    <definedName name="VB21_Material">#REF!</definedName>
    <definedName name="VB21_Otros_deudores">#REF!</definedName>
    <definedName name="VB21_Sin_coste_LP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<sst xmlns="http://schemas.openxmlformats.org/spreadsheetml/2006/main" count="59" uniqueCount="50">
  <si>
    <t>INTERNATIONAL COMPARISONS. BACH DATABASE</t>
  </si>
  <si>
    <t>TABLE 5.3</t>
  </si>
  <si>
    <t>GENERAL TABLES. TOTAL BACH. PROFIT AND LOSS ACCOUNTS. STRUCTURE</t>
  </si>
  <si>
    <t>Total corporations</t>
  </si>
  <si>
    <t>Net turnover =100</t>
  </si>
  <si>
    <t>SPAIN</t>
  </si>
  <si>
    <t>AUSTRIA</t>
  </si>
  <si>
    <t>BELGIUM</t>
  </si>
  <si>
    <t>CROATIA</t>
  </si>
  <si>
    <t>CZECH</t>
  </si>
  <si>
    <t>FRANCE</t>
  </si>
  <si>
    <t>GERMANY</t>
  </si>
  <si>
    <t>HUNGARY</t>
  </si>
  <si>
    <t>ITALY</t>
  </si>
  <si>
    <t>LUXEMBO.</t>
  </si>
  <si>
    <t>POLAND</t>
  </si>
  <si>
    <t>PORTUGAL</t>
  </si>
  <si>
    <t>SLOVAKIA</t>
  </si>
  <si>
    <t>TOTAL</t>
  </si>
  <si>
    <t>COUNTRIES</t>
  </si>
  <si>
    <t>REPUBLIC</t>
  </si>
  <si>
    <t>BACH</t>
  </si>
  <si>
    <t xml:space="preserve">                      </t>
  </si>
  <si>
    <t>YEARS (a)</t>
  </si>
  <si>
    <t>Number of corporations</t>
  </si>
  <si>
    <t xml:space="preserve">                                      </t>
  </si>
  <si>
    <t>1. OPERATING INCOME (OUTPUT)</t>
  </si>
  <si>
    <t>2. INPUTS</t>
  </si>
  <si>
    <t>S.1. VALUE ADDED (1 - 2)</t>
  </si>
  <si>
    <t>3. PERSONNEL COSTS</t>
  </si>
  <si>
    <t>S.2. GROSS OPERATING RESULT (S.1 - 3)</t>
  </si>
  <si>
    <t>4. ALLOCATIONS TO DEPRECIATIONS AND
    PROVISIONS</t>
  </si>
  <si>
    <t>S.3. NET OPERATING RESULT (S.2 - 4)</t>
  </si>
  <si>
    <t>5. NET FINANCIAL CHARGES</t>
  </si>
  <si>
    <t xml:space="preserve">1. Financial costs </t>
  </si>
  <si>
    <t>…</t>
  </si>
  <si>
    <t>1.  Interests on borrowed funds</t>
  </si>
  <si>
    <t>2. Other financial charges</t>
  </si>
  <si>
    <t>2. ( - ) Financial revenue</t>
  </si>
  <si>
    <t>6. OTHER INCOME AND CHARGES</t>
  </si>
  <si>
    <t>S.4. NET RESULT BEFORE TAXES (S.3 - 5 + 6)</t>
  </si>
  <si>
    <t>7. CORPORATE INCOME TAX</t>
  </si>
  <si>
    <t>S.5. NET RESULT (S.4 - 7)</t>
  </si>
  <si>
    <t>MEMORANDUM ITEM:</t>
  </si>
  <si>
    <t>S.1. VALUE ADDED</t>
  </si>
  <si>
    <t>S.6. EBITDA (S.3 - 5.1.2 + 5.2)</t>
  </si>
  <si>
    <t>S.6. ORDINARY FUNDS GENERATED (approx.)
       (S.6 - 5.1.1 - 7)</t>
  </si>
  <si>
    <t>SOURCE: BACH (European Committee of Central Balance Sheet Data Offices -ECCBSDO-).</t>
  </si>
  <si>
    <t>TOTAL BACH: Weighted mean according to the weight each country has in BACH sample, measured by the total Gross value-added in the non-financial corporation sector  (source: Eurostat).</t>
  </si>
  <si>
    <t>(a) Latest year available in the BACH DATABASE for most countries.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</si>
</sst>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_)"/>
    <numFmt numFmtId="166" formatCode="0.00\ \ \ "/>
    <numFmt numFmtId="167" formatCode="0.0\ \ \ "/>
  </numFmts>
  <fonts count="5" x14ac:knownFonts="1">
    <font>
      <sz val="12"/>
      <name val="Arial"/>
      <family val="2"/>
    </font>
    <font>
      <sz val="7"/>
      <color indexed="18"/>
      <name val="Helvetica"/>
      <family val="2"/>
    </font>
    <font>
      <b/>
      <sz val="7"/>
      <color indexed="8"/>
      <name val="BdE Neue Helvetica 45 Light"/>
      <family val="2"/>
    </font>
    <font>
      <sz val="7"/>
      <color indexed="8"/>
      <name val="BdE Neue Helvetica 45 Light"/>
      <family val="2"/>
    </font>
    <font>
      <u/>
      <sz val="7"/>
      <color indexed="8"/>
      <name val="BdE Neue Helvetica 45 Light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51">
    <xf numFmtId="0" fontId="0" fillId="0" borderId="0" xfId="0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/>
    <xf numFmtId="0" fontId="3" fillId="0" borderId="1" xfId="0" applyFont="1" applyBorder="1" applyAlignment="1">
      <alignment vertical="center"/>
    </xf>
    <xf numFmtId="49" fontId="3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4" xfId="0" applyFont="1" applyBorder="1"/>
    <xf numFmtId="49" fontId="3" fillId="0" borderId="0" xfId="0" quotePrefix="1" applyNumberFormat="1" applyFont="1"/>
    <xf numFmtId="0" fontId="3" fillId="0" borderId="0" xfId="0" applyFont="1" applyAlignment="1">
      <alignment horizontal="center" vertical="center"/>
    </xf>
    <xf numFmtId="0" fontId="3" fillId="0" borderId="5" xfId="0" applyFont="1" applyBorder="1"/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top"/>
    </xf>
    <xf numFmtId="0" fontId="3" fillId="0" borderId="4" xfId="0" applyFont="1" applyBorder="1" applyAlignment="1">
      <alignment vertical="center"/>
    </xf>
    <xf numFmtId="49" fontId="4" fillId="0" borderId="0" xfId="0" applyNumberFormat="1" applyFont="1" applyAlignment="1">
      <alignment horizont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7" xfId="0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49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0" xfId="1" applyFont="1" applyFill="1" applyAlignment="1" applyProtection="1">
      <alignment horizontal="left" indent="1"/>
    </xf>
    <xf numFmtId="164" fontId="3" fillId="0" borderId="0" xfId="0" applyNumberFormat="1" applyFont="1" applyAlignment="1">
      <alignment horizontal="right" vertical="center" indent="1"/>
    </xf>
    <xf numFmtId="165" fontId="3" fillId="0" borderId="5" xfId="0" applyNumberFormat="1" applyFont="1" applyBorder="1" applyAlignment="1">
      <alignment vertical="center"/>
    </xf>
    <xf numFmtId="49" fontId="3" fillId="0" borderId="0" xfId="0" applyNumberFormat="1" applyFont="1" applyAlignment="1">
      <alignment horizontal="left" vertical="center" indent="1"/>
    </xf>
    <xf numFmtId="2" fontId="3" fillId="0" borderId="0" xfId="0" applyNumberFormat="1" applyFont="1"/>
    <xf numFmtId="166" fontId="3" fillId="0" borderId="0" xfId="0" applyNumberFormat="1" applyFont="1"/>
    <xf numFmtId="49" fontId="3" fillId="0" borderId="0" xfId="1" applyNumberFormat="1" applyFont="1" applyFill="1" applyAlignment="1" applyProtection="1">
      <alignment horizontal="left" vertical="center" wrapText="1" indent="1"/>
    </xf>
    <xf numFmtId="165" fontId="3" fillId="0" borderId="7" xfId="0" applyNumberFormat="1" applyFont="1" applyBorder="1" applyAlignment="1">
      <alignment horizontal="right" vertical="center"/>
    </xf>
    <xf numFmtId="49" fontId="3" fillId="0" borderId="0" xfId="0" applyNumberFormat="1" applyFont="1" applyAlignment="1">
      <alignment horizontal="left" vertical="center" indent="2"/>
    </xf>
    <xf numFmtId="49" fontId="3" fillId="0" borderId="0" xfId="1" applyNumberFormat="1" applyFont="1" applyFill="1" applyAlignment="1" applyProtection="1">
      <alignment horizontal="left" vertical="center" indent="3"/>
    </xf>
    <xf numFmtId="49" fontId="3" fillId="0" borderId="0" xfId="1" applyNumberFormat="1" applyFont="1" applyFill="1" applyAlignment="1" applyProtection="1">
      <alignment horizontal="left" vertical="center" indent="2"/>
    </xf>
    <xf numFmtId="49" fontId="3" fillId="0" borderId="0" xfId="1" applyNumberFormat="1" applyFont="1" applyFill="1" applyAlignment="1" applyProtection="1">
      <alignment horizontal="left" vertical="center" indent="1"/>
    </xf>
    <xf numFmtId="164" fontId="3" fillId="0" borderId="2" xfId="0" applyNumberFormat="1" applyFont="1" applyBorder="1" applyAlignment="1">
      <alignment horizontal="right" vertical="center" indent="1"/>
    </xf>
    <xf numFmtId="165" fontId="3" fillId="0" borderId="3" xfId="0" applyNumberFormat="1" applyFont="1" applyBorder="1" applyAlignment="1">
      <alignment vertical="center"/>
    </xf>
    <xf numFmtId="49" fontId="3" fillId="0" borderId="0" xfId="0" applyNumberFormat="1" applyFont="1" applyAlignment="1">
      <alignment vertical="center" wrapText="1"/>
    </xf>
    <xf numFmtId="0" fontId="3" fillId="0" borderId="8" xfId="0" applyFont="1" applyBorder="1" applyAlignment="1">
      <alignment vertical="center"/>
    </xf>
    <xf numFmtId="49" fontId="3" fillId="0" borderId="6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165" fontId="3" fillId="0" borderId="9" xfId="0" applyNumberFormat="1" applyFont="1" applyBorder="1" applyAlignment="1">
      <alignment vertical="center"/>
    </xf>
    <xf numFmtId="0" fontId="3" fillId="0" borderId="0" xfId="0" quotePrefix="1" applyFont="1"/>
    <xf numFmtId="167" fontId="3" fillId="0" borderId="0" xfId="0" applyNumberFormat="1" applyFont="1"/>
  </cellXfs>
  <cellStyles count="2">
    <cellStyle name="Hipervínculo" xfId="1" builtinId="8"/>
    <cellStyle name="Normal" xfId="0" builtinId="0"/>
  </cellStyles>
  <dxfs count="1">
    <dxf>
      <fill>
        <patternFill>
          <bgColor indexed="5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ENSES\GRAFOUT\CONSEJO\Copia%20de%20Consejo_junio9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ENBAL/LIBRO/libro2013/CAP1.xlsm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GENBAL\LIBRO\libro2025\BACH\Bach_Capitulo.xlsm" TargetMode="External"/><Relationship Id="rId1" Type="http://schemas.openxmlformats.org/officeDocument/2006/relationships/externalLinkPath" Target="/GENBAL/LIBRO/libro2025/BACH/Bach_Capitul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1"/>
      <sheetName val="D2"/>
      <sheetName val="D3"/>
      <sheetName val="D4"/>
      <sheetName val="D5"/>
      <sheetName val="D6"/>
      <sheetName val="D7"/>
      <sheetName val="D8"/>
      <sheetName val="D9"/>
      <sheetName val="D10"/>
      <sheetName val="D11"/>
      <sheetName val="G_1"/>
      <sheetName val="G0"/>
      <sheetName val="G1"/>
      <sheetName val="G2"/>
      <sheetName val="G3"/>
      <sheetName val="G4"/>
      <sheetName val="G5"/>
      <sheetName val="G6"/>
      <sheetName val="G7"/>
      <sheetName val="G8"/>
      <sheetName val="G9"/>
      <sheetName val="G10"/>
      <sheetName val="G11"/>
      <sheetName val="GuiaHor"/>
      <sheetName val="IndiSinteticoEquipo_1996"/>
      <sheetName val="WS_AUX"/>
    </sheetNames>
    <sheetDataSet>
      <sheetData sheetId="0" refreshError="1">
        <row r="6">
          <cell r="V6" t="str">
            <v>Producto interior bruto</v>
          </cell>
          <cell r="AF6" t="str">
            <v>Producto interior bruto (5)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_AJES_JERARQUIZACIÓN"/>
      <sheetName val="Datos manuales"/>
      <sheetName val="Notas_1"/>
      <sheetName val="eNotas_1"/>
      <sheetName val="1_1"/>
      <sheetName val="e1_1"/>
      <sheetName val="D#C12#Número medio de trabajado"/>
      <sheetName val="INE-DIRCE_empresas"/>
      <sheetName val="1_2"/>
      <sheetName val="e1_2"/>
      <sheetName val="D#C13#Valor Añadido Bruto a pre"/>
      <sheetName val="1_3"/>
      <sheetName val="e1_3"/>
      <sheetName val="INE_VAB(base 95)"/>
      <sheetName val="INE_VAB(base 2000)"/>
      <sheetName val="INE_VAB(base 2008)"/>
      <sheetName val="INE_VAB_Resumen"/>
      <sheetName val="INE_empleo(base 95)"/>
      <sheetName val="INE_empleo(base 2000)"/>
      <sheetName val="INE_empleo(base 2008)"/>
      <sheetName val="INE_empleo_Resumen"/>
      <sheetName val="INE_Remu_asal(base 95)"/>
      <sheetName val="INE_Remu_asal(base 2000)"/>
      <sheetName val="INE_Remu_asal(base 2008)"/>
      <sheetName val="INE_Remu_Resumen"/>
      <sheetName val="D#C14#2009"/>
      <sheetName val="1_4"/>
      <sheetName val="e1_4"/>
      <sheetName val="1_5"/>
      <sheetName val="e1_5"/>
      <sheetName val="PIB_regional"/>
      <sheetName val="Remuneración y empleo_ regional"/>
      <sheetName val="INE_regional_Resumen"/>
      <sheetName val="D#C16#2009"/>
      <sheetName val="C_1_6"/>
      <sheetName val="1_6"/>
      <sheetName val="e1_6"/>
      <sheetName val="D#C17#Número medio de trabajado"/>
      <sheetName val="1_7"/>
      <sheetName val="e1_7"/>
      <sheetName val="D#C18#Valor Añadido Bruto al co"/>
      <sheetName val="1_8"/>
      <sheetName val="e1_8"/>
      <sheetName val="D#C19#TOTAL"/>
      <sheetName val="1_9"/>
      <sheetName val="e1_9"/>
      <sheetName val="Auxiliar"/>
      <sheetName val="CONTROL DE ERRORES"/>
      <sheetName val="ANYO"/>
      <sheetName val="D#C14#2010"/>
      <sheetName val="D#C16#20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>
        <row r="1">
          <cell r="B1">
            <v>2012</v>
          </cell>
        </row>
      </sheetData>
      <sheetData sheetId="49" refreshError="1"/>
      <sheetData sheetId="5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urostat"/>
      <sheetName val="Tabla_5_1"/>
      <sheetName val="C_5_1"/>
      <sheetName val="5_1_1"/>
      <sheetName val="e5_1_1"/>
      <sheetName val="5_1_2"/>
      <sheetName val="e5_1_2"/>
      <sheetName val="Tabla_5_2"/>
      <sheetName val="5_2"/>
      <sheetName val="e5_2"/>
      <sheetName val="Tabla_5_3_1"/>
      <sheetName val="Tabla_5_3_2"/>
      <sheetName val="5_3"/>
      <sheetName val="e5_3"/>
      <sheetName val="5_4"/>
      <sheetName val="e5_4"/>
      <sheetName val="5_5"/>
      <sheetName val="e5_5"/>
      <sheetName val="5_6"/>
      <sheetName val="e5_6"/>
      <sheetName val="Tabla_5_7"/>
      <sheetName val="Valor Abs"/>
      <sheetName val="5_7"/>
      <sheetName val="e5_7"/>
      <sheetName val="5_8"/>
      <sheetName val="e5_8"/>
      <sheetName val="5_9"/>
      <sheetName val="e5_9"/>
      <sheetName val="5_10"/>
      <sheetName val="e5_10"/>
      <sheetName val="5_11"/>
      <sheetName val="e5_11"/>
      <sheetName val="5_12"/>
      <sheetName val="e5_12"/>
      <sheetName val="5_13"/>
      <sheetName val="e5_13"/>
      <sheetName val="Tabla_5_14"/>
      <sheetName val="5_14"/>
      <sheetName val="e5_14"/>
      <sheetName val="5_15"/>
      <sheetName val="e5_15"/>
      <sheetName val="5_16"/>
      <sheetName val="e5_16"/>
      <sheetName val="5_17"/>
      <sheetName val="e5_17"/>
      <sheetName val="5_18"/>
      <sheetName val="e5_18"/>
      <sheetName val="Auxiliar"/>
      <sheetName val="CONTROL DE ERROR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25D53-026F-48E0-B28C-ABA9F77DC043}">
  <sheetPr transitionEvaluation="1" transitionEntry="1" codeName="Hoja13"/>
  <dimension ref="A1:S62"/>
  <sheetViews>
    <sheetView showGridLines="0" tabSelected="1" zoomScaleNormal="100" zoomScaleSheetLayoutView="100" workbookViewId="0"/>
  </sheetViews>
  <sheetFormatPr baseColWidth="10" defaultColWidth="9.77734375" defaultRowHeight="9" x14ac:dyDescent="0.15"/>
  <cols>
    <col min="1" max="1" width="1.33203125" style="4" customWidth="1"/>
    <col min="2" max="2" width="28.77734375" style="4" customWidth="1"/>
    <col min="3" max="6" width="5.77734375" style="4" customWidth="1"/>
    <col min="7" max="7" width="5.77734375" style="4" hidden="1" customWidth="1"/>
    <col min="8" max="11" width="5.77734375" style="4" customWidth="1"/>
    <col min="12" max="12" width="6" style="4" customWidth="1"/>
    <col min="13" max="16" width="5.77734375" style="4" customWidth="1"/>
    <col min="17" max="17" width="1.33203125" style="4" customWidth="1"/>
    <col min="18" max="16384" width="9.77734375" style="4"/>
  </cols>
  <sheetData>
    <row r="1" spans="1:19" s="2" customFormat="1" ht="10.5" customHeight="1" x14ac:dyDescent="0.2">
      <c r="A1" s="1" t="s">
        <v>0</v>
      </c>
      <c r="Q1" s="3" t="s">
        <v>1</v>
      </c>
    </row>
    <row r="2" spans="1:19" ht="1.1499999999999999" customHeight="1" x14ac:dyDescent="0.15"/>
    <row r="3" spans="1:19" s="2" customFormat="1" ht="10.5" customHeight="1" x14ac:dyDescent="0.2">
      <c r="A3" s="1" t="s">
        <v>2</v>
      </c>
    </row>
    <row r="4" spans="1:19" ht="1.1499999999999999" customHeight="1" x14ac:dyDescent="0.15"/>
    <row r="5" spans="1:19" s="2" customFormat="1" ht="10.5" customHeight="1" x14ac:dyDescent="0.2">
      <c r="A5" s="1" t="s">
        <v>3</v>
      </c>
      <c r="Q5" s="3" t="s">
        <v>4</v>
      </c>
    </row>
    <row r="6" spans="1:19" ht="10.5" customHeight="1" x14ac:dyDescent="0.15"/>
    <row r="7" spans="1:19" ht="6.2" customHeight="1" x14ac:dyDescent="0.15">
      <c r="A7" s="5"/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S7" s="9"/>
    </row>
    <row r="8" spans="1:19" ht="10.5" customHeight="1" x14ac:dyDescent="0.15">
      <c r="A8" s="10"/>
      <c r="B8" s="11"/>
      <c r="C8" s="12" t="s">
        <v>5</v>
      </c>
      <c r="D8" s="12" t="s">
        <v>6</v>
      </c>
      <c r="E8" s="12" t="s">
        <v>7</v>
      </c>
      <c r="F8" s="12" t="s">
        <v>8</v>
      </c>
      <c r="G8" s="12" t="s">
        <v>9</v>
      </c>
      <c r="H8" s="12" t="s">
        <v>10</v>
      </c>
      <c r="I8" s="12" t="s">
        <v>11</v>
      </c>
      <c r="J8" s="12" t="s">
        <v>12</v>
      </c>
      <c r="K8" s="12" t="s">
        <v>13</v>
      </c>
      <c r="L8" s="12" t="s">
        <v>14</v>
      </c>
      <c r="M8" s="12" t="s">
        <v>15</v>
      </c>
      <c r="N8" s="12" t="s">
        <v>16</v>
      </c>
      <c r="O8" s="12" t="s">
        <v>17</v>
      </c>
      <c r="P8" s="12" t="s">
        <v>18</v>
      </c>
      <c r="Q8" s="13"/>
      <c r="S8" s="9"/>
    </row>
    <row r="9" spans="1:19" ht="10.5" customHeight="1" x14ac:dyDescent="0.15">
      <c r="A9" s="10"/>
      <c r="B9" s="14" t="s">
        <v>19</v>
      </c>
      <c r="C9" s="9"/>
      <c r="D9" s="9"/>
      <c r="E9" s="9"/>
      <c r="F9" s="9"/>
      <c r="G9" s="15" t="s">
        <v>20</v>
      </c>
      <c r="H9" s="9"/>
      <c r="I9" s="9"/>
      <c r="J9" s="9"/>
      <c r="K9" s="15"/>
      <c r="L9" s="9"/>
      <c r="M9" s="9"/>
      <c r="N9" s="9"/>
      <c r="O9" s="9"/>
      <c r="P9" s="15" t="s">
        <v>21</v>
      </c>
      <c r="Q9" s="13"/>
    </row>
    <row r="10" spans="1:19" ht="4.1500000000000004" customHeight="1" x14ac:dyDescent="0.15">
      <c r="A10" s="16"/>
      <c r="B10" s="17" t="s">
        <v>22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9"/>
    </row>
    <row r="11" spans="1:19" ht="4.1500000000000004" customHeight="1" x14ac:dyDescent="0.15">
      <c r="A11" s="16"/>
      <c r="B11" s="20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19"/>
    </row>
    <row r="12" spans="1:19" ht="10.5" customHeight="1" x14ac:dyDescent="0.15">
      <c r="A12" s="16"/>
      <c r="B12" s="22" t="s">
        <v>23</v>
      </c>
      <c r="C12" s="12">
        <v>2023</v>
      </c>
      <c r="D12" s="12">
        <v>2023</v>
      </c>
      <c r="E12" s="12">
        <v>2023</v>
      </c>
      <c r="F12" s="12">
        <v>2023</v>
      </c>
      <c r="G12" s="12">
        <v>0</v>
      </c>
      <c r="H12" s="12">
        <v>2023</v>
      </c>
      <c r="I12" s="12">
        <v>2023</v>
      </c>
      <c r="J12" s="12">
        <v>2022</v>
      </c>
      <c r="K12" s="12">
        <v>2023</v>
      </c>
      <c r="L12" s="12">
        <v>2023</v>
      </c>
      <c r="M12" s="12">
        <v>2023</v>
      </c>
      <c r="N12" s="12">
        <v>2023</v>
      </c>
      <c r="O12" s="12">
        <v>2023</v>
      </c>
      <c r="P12" s="12"/>
      <c r="Q12" s="23"/>
    </row>
    <row r="13" spans="1:19" ht="4.1500000000000004" customHeight="1" x14ac:dyDescent="0.15">
      <c r="A13" s="16"/>
      <c r="B13" s="17" t="s">
        <v>22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19"/>
    </row>
    <row r="14" spans="1:19" ht="4.1500000000000004" customHeight="1" x14ac:dyDescent="0.15">
      <c r="A14" s="16"/>
      <c r="B14" s="25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9"/>
    </row>
    <row r="15" spans="1:19" ht="10.5" customHeight="1" x14ac:dyDescent="0.15">
      <c r="A15" s="16"/>
      <c r="B15" s="22" t="s">
        <v>24</v>
      </c>
      <c r="C15" s="26">
        <v>638957</v>
      </c>
      <c r="D15" s="26">
        <v>84194</v>
      </c>
      <c r="E15" s="26">
        <v>408095</v>
      </c>
      <c r="F15" s="26">
        <v>149818</v>
      </c>
      <c r="G15" s="26">
        <v>0</v>
      </c>
      <c r="H15" s="26">
        <v>282914</v>
      </c>
      <c r="I15" s="26">
        <v>33137</v>
      </c>
      <c r="J15" s="26">
        <v>516667</v>
      </c>
      <c r="K15" s="26">
        <v>695787</v>
      </c>
      <c r="L15" s="26">
        <v>34343</v>
      </c>
      <c r="M15" s="26">
        <v>53777</v>
      </c>
      <c r="N15" s="26">
        <v>540615</v>
      </c>
      <c r="O15" s="26">
        <v>35213</v>
      </c>
      <c r="P15" s="27">
        <v>3473517</v>
      </c>
      <c r="Q15" s="19"/>
    </row>
    <row r="16" spans="1:19" ht="4.1500000000000004" customHeight="1" x14ac:dyDescent="0.15">
      <c r="A16" s="16"/>
      <c r="B16" s="17" t="s">
        <v>25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19"/>
    </row>
    <row r="17" spans="1:19" ht="6.2" customHeight="1" x14ac:dyDescent="0.15">
      <c r="A17" s="16"/>
      <c r="B17" s="25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19"/>
    </row>
    <row r="18" spans="1:19" ht="10.5" customHeight="1" x14ac:dyDescent="0.15">
      <c r="A18" s="16"/>
      <c r="B18" s="30" t="s">
        <v>26</v>
      </c>
      <c r="C18" s="31">
        <v>102.99999999999999</v>
      </c>
      <c r="D18" s="31">
        <v>103.89999999999999</v>
      </c>
      <c r="E18" s="31">
        <v>105.02</v>
      </c>
      <c r="F18" s="31">
        <v>104.46000000000001</v>
      </c>
      <c r="G18" s="31">
        <v>0</v>
      </c>
      <c r="H18" s="31">
        <v>104.13</v>
      </c>
      <c r="I18" s="31">
        <v>104.17</v>
      </c>
      <c r="J18" s="31">
        <v>104.55</v>
      </c>
      <c r="K18" s="31">
        <v>103.35</v>
      </c>
      <c r="L18" s="31">
        <v>103.62</v>
      </c>
      <c r="M18" s="31">
        <v>102.24</v>
      </c>
      <c r="N18" s="31">
        <v>102.12</v>
      </c>
      <c r="O18" s="31">
        <v>106.83000000000001</v>
      </c>
      <c r="P18" s="31">
        <v>103.97137435256323</v>
      </c>
      <c r="Q18" s="32"/>
    </row>
    <row r="19" spans="1:19" ht="6.2" customHeight="1" x14ac:dyDescent="0.15">
      <c r="A19" s="16"/>
      <c r="B19" s="25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2"/>
    </row>
    <row r="20" spans="1:19" ht="10.5" customHeight="1" x14ac:dyDescent="0.15">
      <c r="A20" s="16"/>
      <c r="B20" s="30" t="s">
        <v>27</v>
      </c>
      <c r="C20" s="31">
        <v>76.36</v>
      </c>
      <c r="D20" s="31">
        <v>77.259999999999991</v>
      </c>
      <c r="E20" s="31">
        <v>84.25</v>
      </c>
      <c r="F20" s="31">
        <v>79.419999999999987</v>
      </c>
      <c r="G20" s="31">
        <v>0</v>
      </c>
      <c r="H20" s="31">
        <v>81.22999999999999</v>
      </c>
      <c r="I20" s="31">
        <v>85.88</v>
      </c>
      <c r="J20" s="31">
        <v>85.65</v>
      </c>
      <c r="K20" s="31">
        <v>80.790000000000006</v>
      </c>
      <c r="L20" s="31">
        <v>90.6</v>
      </c>
      <c r="M20" s="31">
        <v>81.95</v>
      </c>
      <c r="N20" s="31">
        <v>75.759999999999991</v>
      </c>
      <c r="O20" s="31">
        <v>89.41</v>
      </c>
      <c r="P20" s="31">
        <v>83.190118600792445</v>
      </c>
      <c r="Q20" s="32"/>
    </row>
    <row r="21" spans="1:19" ht="6.2" customHeight="1" x14ac:dyDescent="0.15">
      <c r="A21" s="16"/>
      <c r="B21" s="25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2"/>
    </row>
    <row r="22" spans="1:19" ht="10.5" customHeight="1" x14ac:dyDescent="0.15">
      <c r="A22" s="16"/>
      <c r="B22" s="25" t="s">
        <v>28</v>
      </c>
      <c r="C22" s="31">
        <v>26.639999999999986</v>
      </c>
      <c r="D22" s="31">
        <v>26.64</v>
      </c>
      <c r="E22" s="31">
        <v>20.769999999999996</v>
      </c>
      <c r="F22" s="31">
        <v>25.04000000000002</v>
      </c>
      <c r="G22" s="31">
        <v>0</v>
      </c>
      <c r="H22" s="31">
        <v>22.900000000000006</v>
      </c>
      <c r="I22" s="31">
        <v>18.290000000000006</v>
      </c>
      <c r="J22" s="31">
        <v>18.899999999999991</v>
      </c>
      <c r="K22" s="31">
        <v>22.559999999999988</v>
      </c>
      <c r="L22" s="31">
        <v>13.02000000000001</v>
      </c>
      <c r="M22" s="31">
        <v>20.289999999999992</v>
      </c>
      <c r="N22" s="31">
        <v>26.360000000000014</v>
      </c>
      <c r="O22" s="31">
        <v>17.420000000000016</v>
      </c>
      <c r="P22" s="31">
        <v>20.781255751770786</v>
      </c>
      <c r="Q22" s="32"/>
    </row>
    <row r="23" spans="1:19" ht="6.2" customHeight="1" x14ac:dyDescent="0.15">
      <c r="A23" s="16"/>
      <c r="B23" s="25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2"/>
    </row>
    <row r="24" spans="1:19" ht="10.5" customHeight="1" x14ac:dyDescent="0.15">
      <c r="A24" s="16"/>
      <c r="B24" s="33" t="s">
        <v>29</v>
      </c>
      <c r="C24" s="31">
        <v>16.829999999999998</v>
      </c>
      <c r="D24" s="31">
        <v>17.29</v>
      </c>
      <c r="E24" s="31">
        <v>11.6</v>
      </c>
      <c r="F24" s="31">
        <v>12.84</v>
      </c>
      <c r="G24" s="31">
        <v>0</v>
      </c>
      <c r="H24" s="31">
        <v>15.89</v>
      </c>
      <c r="I24" s="31">
        <v>12.14</v>
      </c>
      <c r="J24" s="31">
        <v>9.43</v>
      </c>
      <c r="K24" s="31">
        <v>12.77</v>
      </c>
      <c r="L24" s="31">
        <v>5.65</v>
      </c>
      <c r="M24" s="31">
        <v>11.5</v>
      </c>
      <c r="N24" s="31">
        <v>15.53</v>
      </c>
      <c r="O24" s="31">
        <v>7.8</v>
      </c>
      <c r="P24" s="31">
        <v>11.99683766370258</v>
      </c>
      <c r="Q24" s="32"/>
    </row>
    <row r="25" spans="1:19" ht="6.2" customHeight="1" x14ac:dyDescent="0.15">
      <c r="A25" s="16"/>
      <c r="B25" s="25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2"/>
    </row>
    <row r="26" spans="1:19" ht="10.5" customHeight="1" x14ac:dyDescent="0.15">
      <c r="A26" s="16"/>
      <c r="B26" s="25" t="s">
        <v>30</v>
      </c>
      <c r="C26" s="31">
        <v>9.8099999999999881</v>
      </c>
      <c r="D26" s="31">
        <v>9.3500000000000014</v>
      </c>
      <c r="E26" s="31">
        <v>9.1699999999999964</v>
      </c>
      <c r="F26" s="31">
        <v>12.200000000000021</v>
      </c>
      <c r="G26" s="31">
        <v>0</v>
      </c>
      <c r="H26" s="31">
        <v>7.0100000000000051</v>
      </c>
      <c r="I26" s="31">
        <v>6.1500000000000057</v>
      </c>
      <c r="J26" s="31">
        <v>9.4699999999999918</v>
      </c>
      <c r="K26" s="31">
        <v>9.7899999999999885</v>
      </c>
      <c r="L26" s="31">
        <v>7.3700000000000099</v>
      </c>
      <c r="M26" s="31">
        <v>8.789999999999992</v>
      </c>
      <c r="N26" s="31">
        <v>10.830000000000014</v>
      </c>
      <c r="O26" s="31">
        <v>9.6200000000000152</v>
      </c>
      <c r="P26" s="31">
        <v>8.7844180880682057</v>
      </c>
      <c r="Q26" s="32"/>
      <c r="R26" s="34"/>
      <c r="S26" s="35"/>
    </row>
    <row r="27" spans="1:19" ht="6.2" customHeight="1" x14ac:dyDescent="0.15">
      <c r="A27" s="16"/>
      <c r="B27" s="25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2"/>
    </row>
    <row r="28" spans="1:19" ht="21" customHeight="1" x14ac:dyDescent="0.15">
      <c r="A28" s="16"/>
      <c r="B28" s="36" t="s">
        <v>31</v>
      </c>
      <c r="C28" s="31">
        <v>3.86</v>
      </c>
      <c r="D28" s="31">
        <v>3.52</v>
      </c>
      <c r="E28" s="31">
        <v>3.81</v>
      </c>
      <c r="F28" s="31">
        <v>5.52</v>
      </c>
      <c r="G28" s="31">
        <v>0</v>
      </c>
      <c r="H28" s="31">
        <v>2.42</v>
      </c>
      <c r="I28" s="31">
        <v>2.2000000000000002</v>
      </c>
      <c r="J28" s="31">
        <v>3.1399999999999997</v>
      </c>
      <c r="K28" s="31">
        <v>3.9299999999999997</v>
      </c>
      <c r="L28" s="31">
        <v>2.67</v>
      </c>
      <c r="M28" s="31">
        <v>3.49</v>
      </c>
      <c r="N28" s="31">
        <v>4.2799999999999994</v>
      </c>
      <c r="O28" s="31">
        <v>3.61</v>
      </c>
      <c r="P28" s="31">
        <v>3.2183228495661145</v>
      </c>
      <c r="Q28" s="32"/>
    </row>
    <row r="29" spans="1:19" ht="6.2" customHeight="1" x14ac:dyDescent="0.15">
      <c r="A29" s="16"/>
      <c r="B29" s="25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2"/>
    </row>
    <row r="30" spans="1:19" ht="10.5" customHeight="1" x14ac:dyDescent="0.15">
      <c r="A30" s="16"/>
      <c r="B30" s="25" t="s">
        <v>32</v>
      </c>
      <c r="C30" s="31">
        <v>5.9499999999999886</v>
      </c>
      <c r="D30" s="31">
        <v>5.8300000000000018</v>
      </c>
      <c r="E30" s="31">
        <v>5.3599999999999959</v>
      </c>
      <c r="F30" s="31">
        <v>6.680000000000021</v>
      </c>
      <c r="G30" s="31">
        <v>0</v>
      </c>
      <c r="H30" s="31">
        <v>4.5900000000000052</v>
      </c>
      <c r="I30" s="31">
        <v>3.9500000000000055</v>
      </c>
      <c r="J30" s="31">
        <v>6.3299999999999921</v>
      </c>
      <c r="K30" s="31">
        <v>5.8599999999999888</v>
      </c>
      <c r="L30" s="31">
        <v>4.7000000000000099</v>
      </c>
      <c r="M30" s="31">
        <v>5.2999999999999918</v>
      </c>
      <c r="N30" s="31">
        <v>6.5500000000000149</v>
      </c>
      <c r="O30" s="31">
        <v>6.0100000000000158</v>
      </c>
      <c r="P30" s="31">
        <v>5.5660952385020916</v>
      </c>
      <c r="Q30" s="32"/>
    </row>
    <row r="31" spans="1:19" ht="6.2" customHeight="1" x14ac:dyDescent="0.15">
      <c r="A31" s="16"/>
      <c r="B31" s="25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2"/>
    </row>
    <row r="32" spans="1:19" ht="10.5" customHeight="1" x14ac:dyDescent="0.15">
      <c r="A32" s="16"/>
      <c r="B32" s="33" t="s">
        <v>33</v>
      </c>
      <c r="C32" s="31">
        <v>-7.0000000000000062E-2</v>
      </c>
      <c r="D32" s="31">
        <v>-0.78</v>
      </c>
      <c r="E32" s="31">
        <v>-2.34</v>
      </c>
      <c r="F32" s="31">
        <v>0.19999999999999996</v>
      </c>
      <c r="G32" s="31">
        <v>0</v>
      </c>
      <c r="H32" s="31">
        <v>-1.1800000000000002</v>
      </c>
      <c r="I32" s="31">
        <v>-0.95999999999999974</v>
      </c>
      <c r="J32" s="31">
        <v>-2.4700000000000002</v>
      </c>
      <c r="K32" s="31">
        <v>-9.000000000000008E-2</v>
      </c>
      <c r="L32" s="31">
        <v>-3.7899999999999991</v>
      </c>
      <c r="M32" s="31">
        <v>0.24</v>
      </c>
      <c r="N32" s="31">
        <v>-1.1099999999999999</v>
      </c>
      <c r="O32" s="31">
        <v>0.45999999999999996</v>
      </c>
      <c r="P32" s="31">
        <v>-0.88120660320170829</v>
      </c>
      <c r="Q32" s="37"/>
    </row>
    <row r="33" spans="1:17" ht="6.2" customHeight="1" x14ac:dyDescent="0.15">
      <c r="A33" s="16"/>
      <c r="B33" s="25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2"/>
    </row>
    <row r="34" spans="1:17" ht="10.5" customHeight="1" x14ac:dyDescent="0.15">
      <c r="A34" s="16"/>
      <c r="B34" s="38" t="s">
        <v>34</v>
      </c>
      <c r="C34" s="31">
        <v>1.3</v>
      </c>
      <c r="D34" s="31">
        <v>1.8</v>
      </c>
      <c r="E34" s="31">
        <v>2.2999999999999998</v>
      </c>
      <c r="F34" s="31">
        <v>1.4</v>
      </c>
      <c r="G34" s="31">
        <v>0</v>
      </c>
      <c r="H34" s="31">
        <v>3.4</v>
      </c>
      <c r="I34" s="31">
        <v>1.3</v>
      </c>
      <c r="J34" s="31" t="s">
        <v>35</v>
      </c>
      <c r="K34" s="31">
        <v>1.5</v>
      </c>
      <c r="L34" s="31">
        <v>10.4</v>
      </c>
      <c r="M34" s="31">
        <v>2</v>
      </c>
      <c r="N34" s="31">
        <v>2.1</v>
      </c>
      <c r="O34" s="31">
        <v>1.5</v>
      </c>
      <c r="P34" s="31">
        <v>1.4</v>
      </c>
      <c r="Q34" s="32"/>
    </row>
    <row r="35" spans="1:17" ht="10.5" customHeight="1" x14ac:dyDescent="0.15">
      <c r="A35" s="16"/>
      <c r="B35" s="39" t="s">
        <v>36</v>
      </c>
      <c r="C35" s="31">
        <v>1.23</v>
      </c>
      <c r="D35" s="31">
        <v>1.53</v>
      </c>
      <c r="E35" s="31">
        <v>1.57</v>
      </c>
      <c r="F35" s="31">
        <v>1.06</v>
      </c>
      <c r="G35" s="31">
        <v>0</v>
      </c>
      <c r="H35" s="31">
        <v>1.39</v>
      </c>
      <c r="I35" s="31">
        <v>1.08</v>
      </c>
      <c r="J35" s="31">
        <v>0.8</v>
      </c>
      <c r="K35" s="31">
        <v>1.44</v>
      </c>
      <c r="L35" s="31">
        <v>1.34</v>
      </c>
      <c r="M35" s="31">
        <v>0.99</v>
      </c>
      <c r="N35" s="31">
        <v>1.78</v>
      </c>
      <c r="O35" s="31">
        <v>1.1299999999999999</v>
      </c>
      <c r="P35" s="31">
        <v>1.1084944253605247</v>
      </c>
      <c r="Q35" s="32"/>
    </row>
    <row r="36" spans="1:17" ht="10.5" customHeight="1" x14ac:dyDescent="0.15">
      <c r="A36" s="16"/>
      <c r="B36" s="39" t="s">
        <v>37</v>
      </c>
      <c r="C36" s="31">
        <v>7.0000000000000007E-2</v>
      </c>
      <c r="D36" s="31">
        <v>0.31</v>
      </c>
      <c r="E36" s="31">
        <v>0.76</v>
      </c>
      <c r="F36" s="31">
        <v>0.38</v>
      </c>
      <c r="G36" s="31">
        <v>0</v>
      </c>
      <c r="H36" s="31">
        <v>2.02</v>
      </c>
      <c r="I36" s="31">
        <v>0.23</v>
      </c>
      <c r="J36" s="31" t="s">
        <v>35</v>
      </c>
      <c r="K36" s="31">
        <v>0.03</v>
      </c>
      <c r="L36" s="31">
        <v>9.1</v>
      </c>
      <c r="M36" s="31">
        <v>0.99</v>
      </c>
      <c r="N36" s="31">
        <v>0.33</v>
      </c>
      <c r="O36" s="31">
        <v>0.39</v>
      </c>
      <c r="P36" s="31">
        <v>0.29596950107062087</v>
      </c>
      <c r="Q36" s="32"/>
    </row>
    <row r="37" spans="1:17" ht="10.5" customHeight="1" x14ac:dyDescent="0.15">
      <c r="A37" s="16"/>
      <c r="B37" s="40" t="s">
        <v>38</v>
      </c>
      <c r="C37" s="31">
        <v>1.37</v>
      </c>
      <c r="D37" s="31">
        <v>2.58</v>
      </c>
      <c r="E37" s="31">
        <v>4.6399999999999997</v>
      </c>
      <c r="F37" s="31">
        <v>1.2</v>
      </c>
      <c r="G37" s="31">
        <v>0</v>
      </c>
      <c r="H37" s="31">
        <v>4.58</v>
      </c>
      <c r="I37" s="31">
        <v>2.2599999999999998</v>
      </c>
      <c r="J37" s="31">
        <v>2.4700000000000002</v>
      </c>
      <c r="K37" s="31">
        <v>1.59</v>
      </c>
      <c r="L37" s="31">
        <v>14.19</v>
      </c>
      <c r="M37" s="31">
        <v>1.76</v>
      </c>
      <c r="N37" s="31">
        <v>3.21</v>
      </c>
      <c r="O37" s="31">
        <v>1.04</v>
      </c>
      <c r="P37" s="31">
        <v>2.2812066032017082</v>
      </c>
      <c r="Q37" s="32"/>
    </row>
    <row r="38" spans="1:17" ht="6.2" customHeight="1" x14ac:dyDescent="0.15">
      <c r="A38" s="16"/>
      <c r="B38" s="25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2"/>
    </row>
    <row r="39" spans="1:17" ht="10.5" customHeight="1" x14ac:dyDescent="0.15">
      <c r="A39" s="16"/>
      <c r="B39" s="41" t="s">
        <v>39</v>
      </c>
      <c r="C39" s="31">
        <v>0.16000000000000003</v>
      </c>
      <c r="D39" s="31" t="s">
        <v>35</v>
      </c>
      <c r="E39" s="31">
        <v>0.78</v>
      </c>
      <c r="F39" s="31">
        <v>0.03</v>
      </c>
      <c r="G39" s="31">
        <v>0</v>
      </c>
      <c r="H39" s="31">
        <v>-0.57999999999999985</v>
      </c>
      <c r="I39" s="31">
        <v>6.0000000000000012E-2</v>
      </c>
      <c r="J39" s="31" t="s">
        <v>35</v>
      </c>
      <c r="K39" s="31">
        <v>-1.1499999999999999</v>
      </c>
      <c r="L39" s="31" t="s">
        <v>35</v>
      </c>
      <c r="M39" s="31" t="s">
        <v>35</v>
      </c>
      <c r="N39" s="31">
        <v>-0.09</v>
      </c>
      <c r="O39" s="31" t="s">
        <v>35</v>
      </c>
      <c r="P39" s="31">
        <v>-0.21105537533213861</v>
      </c>
      <c r="Q39" s="32"/>
    </row>
    <row r="40" spans="1:17" ht="6.2" customHeight="1" x14ac:dyDescent="0.15">
      <c r="A40" s="16"/>
      <c r="B40" s="25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2"/>
    </row>
    <row r="41" spans="1:17" ht="10.5" customHeight="1" x14ac:dyDescent="0.15">
      <c r="A41" s="16"/>
      <c r="B41" s="25" t="s">
        <v>40</v>
      </c>
      <c r="C41" s="31">
        <v>6.1799999999999891</v>
      </c>
      <c r="D41" s="31">
        <v>6.6100000000000021</v>
      </c>
      <c r="E41" s="31">
        <v>8.4799999999999951</v>
      </c>
      <c r="F41" s="31">
        <v>6.5100000000000211</v>
      </c>
      <c r="G41" s="31">
        <v>0</v>
      </c>
      <c r="H41" s="31">
        <v>5.1900000000000048</v>
      </c>
      <c r="I41" s="31">
        <v>4.9700000000000051</v>
      </c>
      <c r="J41" s="31">
        <v>8.7999999999999918</v>
      </c>
      <c r="K41" s="31">
        <v>4.7999999999999883</v>
      </c>
      <c r="L41" s="31">
        <v>8.4900000000000091</v>
      </c>
      <c r="M41" s="31">
        <v>5.0599999999999916</v>
      </c>
      <c r="N41" s="31">
        <v>7.5700000000000145</v>
      </c>
      <c r="O41" s="31">
        <v>5.5500000000000158</v>
      </c>
      <c r="P41" s="31">
        <v>6.2362464663716608</v>
      </c>
      <c r="Q41" s="32"/>
    </row>
    <row r="42" spans="1:17" ht="6.2" customHeight="1" x14ac:dyDescent="0.15">
      <c r="A42" s="16"/>
      <c r="B42" s="25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2"/>
    </row>
    <row r="43" spans="1:17" ht="10.5" customHeight="1" x14ac:dyDescent="0.15">
      <c r="A43" s="16"/>
      <c r="B43" s="33" t="s">
        <v>41</v>
      </c>
      <c r="C43" s="31">
        <v>1.23</v>
      </c>
      <c r="D43" s="31">
        <v>1.17</v>
      </c>
      <c r="E43" s="31">
        <v>1.4</v>
      </c>
      <c r="F43" s="31">
        <v>1.19</v>
      </c>
      <c r="G43" s="31">
        <v>0</v>
      </c>
      <c r="H43" s="31">
        <v>1.02</v>
      </c>
      <c r="I43" s="31">
        <v>0.78</v>
      </c>
      <c r="J43" s="31">
        <v>0.57999999999999996</v>
      </c>
      <c r="K43" s="31">
        <v>1.67</v>
      </c>
      <c r="L43" s="31">
        <v>0.76</v>
      </c>
      <c r="M43" s="31">
        <v>0.96</v>
      </c>
      <c r="N43" s="31">
        <v>1.39</v>
      </c>
      <c r="O43" s="31">
        <v>1.1200000000000001</v>
      </c>
      <c r="P43" s="31">
        <v>0.969779641633842</v>
      </c>
      <c r="Q43" s="32"/>
    </row>
    <row r="44" spans="1:17" ht="6.2" customHeight="1" x14ac:dyDescent="0.15">
      <c r="A44" s="16"/>
      <c r="B44" s="25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2"/>
    </row>
    <row r="45" spans="1:17" ht="10.5" customHeight="1" x14ac:dyDescent="0.15">
      <c r="A45" s="16"/>
      <c r="B45" s="25" t="s">
        <v>42</v>
      </c>
      <c r="C45" s="31">
        <v>4.9499999999999886</v>
      </c>
      <c r="D45" s="31">
        <v>5.4400000000000022</v>
      </c>
      <c r="E45" s="31">
        <v>7.0799999999999947</v>
      </c>
      <c r="F45" s="31">
        <v>5.3200000000000216</v>
      </c>
      <c r="G45" s="31">
        <v>0</v>
      </c>
      <c r="H45" s="31">
        <v>4.1700000000000053</v>
      </c>
      <c r="I45" s="31">
        <v>4.1900000000000048</v>
      </c>
      <c r="J45" s="31">
        <v>8.2199999999999918</v>
      </c>
      <c r="K45" s="31">
        <v>3.1299999999999883</v>
      </c>
      <c r="L45" s="31">
        <v>7.7300000000000093</v>
      </c>
      <c r="M45" s="31">
        <v>4.0999999999999917</v>
      </c>
      <c r="N45" s="31">
        <v>6.1800000000000148</v>
      </c>
      <c r="O45" s="31">
        <v>4.4300000000000157</v>
      </c>
      <c r="P45" s="31">
        <v>5.2664668247378188</v>
      </c>
      <c r="Q45" s="32"/>
    </row>
    <row r="46" spans="1:17" ht="6.2" customHeight="1" x14ac:dyDescent="0.15">
      <c r="A46" s="16"/>
      <c r="B46" s="25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2"/>
    </row>
    <row r="47" spans="1:17" ht="6.2" customHeight="1" x14ac:dyDescent="0.15">
      <c r="A47" s="5"/>
      <c r="B47" s="6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3"/>
    </row>
    <row r="48" spans="1:17" ht="10.5" customHeight="1" x14ac:dyDescent="0.15">
      <c r="A48" s="16"/>
      <c r="B48" s="25" t="s">
        <v>43</v>
      </c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2"/>
    </row>
    <row r="49" spans="1:17" ht="6.2" customHeight="1" x14ac:dyDescent="0.15">
      <c r="A49" s="16"/>
      <c r="B49" s="25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2"/>
    </row>
    <row r="50" spans="1:17" ht="10.5" customHeight="1" x14ac:dyDescent="0.15">
      <c r="A50" s="16"/>
      <c r="B50" s="25" t="s">
        <v>44</v>
      </c>
      <c r="C50" s="31">
        <v>100</v>
      </c>
      <c r="D50" s="31">
        <v>100</v>
      </c>
      <c r="E50" s="31">
        <v>100</v>
      </c>
      <c r="F50" s="31">
        <v>100</v>
      </c>
      <c r="G50" s="31">
        <v>0</v>
      </c>
      <c r="H50" s="31">
        <v>100</v>
      </c>
      <c r="I50" s="31">
        <v>100</v>
      </c>
      <c r="J50" s="31">
        <v>100</v>
      </c>
      <c r="K50" s="31">
        <v>100</v>
      </c>
      <c r="L50" s="31">
        <v>100</v>
      </c>
      <c r="M50" s="31">
        <v>100</v>
      </c>
      <c r="N50" s="31">
        <v>100</v>
      </c>
      <c r="O50" s="31">
        <v>100</v>
      </c>
      <c r="P50" s="31">
        <v>100</v>
      </c>
      <c r="Q50" s="32"/>
    </row>
    <row r="51" spans="1:17" ht="6.2" customHeight="1" x14ac:dyDescent="0.15">
      <c r="A51" s="16"/>
      <c r="B51" s="25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2"/>
    </row>
    <row r="52" spans="1:17" ht="10.5" customHeight="1" x14ac:dyDescent="0.15">
      <c r="A52" s="16"/>
      <c r="B52" s="33" t="s">
        <v>29</v>
      </c>
      <c r="C52" s="31">
        <v>63.175675675675699</v>
      </c>
      <c r="D52" s="31">
        <v>64.902402402402402</v>
      </c>
      <c r="E52" s="31">
        <v>55.849783341357735</v>
      </c>
      <c r="F52" s="31">
        <v>51.277955271565453</v>
      </c>
      <c r="G52" s="31">
        <v>0</v>
      </c>
      <c r="H52" s="31">
        <v>69.388646288209586</v>
      </c>
      <c r="I52" s="31">
        <v>66.375068343357</v>
      </c>
      <c r="J52" s="31">
        <v>49.894179894179914</v>
      </c>
      <c r="K52" s="31">
        <v>56.604609929078045</v>
      </c>
      <c r="L52" s="31">
        <v>43.39477726574497</v>
      </c>
      <c r="M52" s="31">
        <v>56.678166584524419</v>
      </c>
      <c r="N52" s="31">
        <v>58.915022761760213</v>
      </c>
      <c r="O52" s="31">
        <v>44.776119402985032</v>
      </c>
      <c r="P52" s="31">
        <v>57.73</v>
      </c>
      <c r="Q52" s="32"/>
    </row>
    <row r="53" spans="1:17" ht="6.2" customHeight="1" x14ac:dyDescent="0.15">
      <c r="A53" s="16"/>
      <c r="B53" s="33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2"/>
    </row>
    <row r="54" spans="1:17" ht="10.5" customHeight="1" x14ac:dyDescent="0.15">
      <c r="A54" s="16"/>
      <c r="B54" s="25" t="s">
        <v>30</v>
      </c>
      <c r="C54" s="31">
        <v>36.824324324324301</v>
      </c>
      <c r="D54" s="31">
        <v>35.097597597597598</v>
      </c>
      <c r="E54" s="31">
        <v>44.150216658642265</v>
      </c>
      <c r="F54" s="31">
        <v>48.722044728434547</v>
      </c>
      <c r="G54" s="31">
        <v>0</v>
      </c>
      <c r="H54" s="31">
        <v>30.611353711790414</v>
      </c>
      <c r="I54" s="31">
        <v>33.624931656643</v>
      </c>
      <c r="J54" s="31">
        <v>50.105820105820086</v>
      </c>
      <c r="K54" s="31">
        <v>43.395390070921955</v>
      </c>
      <c r="L54" s="31">
        <v>56.60522273425503</v>
      </c>
      <c r="M54" s="31">
        <v>43.321833415475581</v>
      </c>
      <c r="N54" s="31">
        <v>41.084977238239787</v>
      </c>
      <c r="O54" s="31">
        <v>55.223880597014968</v>
      </c>
      <c r="P54" s="31">
        <v>42.27</v>
      </c>
      <c r="Q54" s="32"/>
    </row>
    <row r="55" spans="1:17" ht="6.2" customHeight="1" x14ac:dyDescent="0.15">
      <c r="A55" s="16"/>
      <c r="B55" s="25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2"/>
    </row>
    <row r="56" spans="1:17" ht="10.5" customHeight="1" x14ac:dyDescent="0.15">
      <c r="A56" s="16"/>
      <c r="B56" s="25" t="s">
        <v>45</v>
      </c>
      <c r="C56" s="31">
        <v>11.109999999999989</v>
      </c>
      <c r="D56" s="31">
        <v>11.620000000000001</v>
      </c>
      <c r="E56" s="31">
        <v>13.049999999999997</v>
      </c>
      <c r="F56" s="31">
        <v>13.020000000000019</v>
      </c>
      <c r="G56" s="31">
        <v>0</v>
      </c>
      <c r="H56" s="31">
        <v>9.5700000000000056</v>
      </c>
      <c r="I56" s="31">
        <v>8.180000000000005</v>
      </c>
      <c r="J56" s="31">
        <v>11.939999999999992</v>
      </c>
      <c r="K56" s="31">
        <v>11.349999999999989</v>
      </c>
      <c r="L56" s="31">
        <v>12.46000000000001</v>
      </c>
      <c r="M56" s="31">
        <v>9.5599999999999916</v>
      </c>
      <c r="N56" s="31">
        <v>13.710000000000015</v>
      </c>
      <c r="O56" s="31">
        <v>10.270000000000014</v>
      </c>
      <c r="P56" s="31">
        <v>10.769655190199293</v>
      </c>
      <c r="Q56" s="32"/>
    </row>
    <row r="57" spans="1:17" ht="6.2" customHeight="1" x14ac:dyDescent="0.15">
      <c r="A57" s="16"/>
      <c r="B57" s="25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2"/>
    </row>
    <row r="58" spans="1:17" ht="21" customHeight="1" x14ac:dyDescent="0.15">
      <c r="A58" s="16"/>
      <c r="B58" s="44" t="s">
        <v>46</v>
      </c>
      <c r="C58" s="31">
        <v>8.6499999999999879</v>
      </c>
      <c r="D58" s="31">
        <v>8.9200000000000017</v>
      </c>
      <c r="E58" s="31">
        <v>10.079999999999997</v>
      </c>
      <c r="F58" s="31">
        <v>10.770000000000019</v>
      </c>
      <c r="G58" s="31">
        <v>0</v>
      </c>
      <c r="H58" s="31">
        <v>7.1600000000000055</v>
      </c>
      <c r="I58" s="31">
        <v>6.3200000000000047</v>
      </c>
      <c r="J58" s="31">
        <v>10.559999999999992</v>
      </c>
      <c r="K58" s="31">
        <v>8.2399999999999896</v>
      </c>
      <c r="L58" s="31">
        <v>10.36000000000001</v>
      </c>
      <c r="M58" s="31">
        <v>7.6099999999999914</v>
      </c>
      <c r="N58" s="31">
        <v>10.540000000000015</v>
      </c>
      <c r="O58" s="31">
        <v>8.0200000000000138</v>
      </c>
      <c r="P58" s="31">
        <v>8.691381123204927</v>
      </c>
      <c r="Q58" s="32"/>
    </row>
    <row r="59" spans="1:17" ht="7.5" customHeight="1" x14ac:dyDescent="0.15">
      <c r="A59" s="45"/>
      <c r="B59" s="46"/>
      <c r="C59" s="47"/>
      <c r="D59" s="47"/>
      <c r="E59" s="47"/>
      <c r="F59" s="47"/>
      <c r="G59" s="47"/>
      <c r="H59" s="18"/>
      <c r="I59" s="47"/>
      <c r="J59" s="47"/>
      <c r="K59" s="47"/>
      <c r="L59" s="47"/>
      <c r="M59" s="47"/>
      <c r="N59" s="18"/>
      <c r="O59" s="47"/>
      <c r="P59" s="47"/>
      <c r="Q59" s="48"/>
    </row>
    <row r="60" spans="1:17" x14ac:dyDescent="0.15">
      <c r="A60" s="4" t="s">
        <v>47</v>
      </c>
    </row>
    <row r="61" spans="1:17" x14ac:dyDescent="0.15">
      <c r="A61" s="4" t="s">
        <v>48</v>
      </c>
      <c r="J61" s="34"/>
    </row>
    <row r="62" spans="1:17" x14ac:dyDescent="0.15">
      <c r="A62" s="49" t="s">
        <v>49</v>
      </c>
      <c r="J62" s="50"/>
    </row>
  </sheetData>
  <conditionalFormatting sqref="I45:K45 M45:P45 C45:G45">
    <cfRule type="cellIs" dxfId="0" priority="1" stopIfTrue="1" operator="notBetween">
      <formula>C41-C43+0.03</formula>
      <formula>C41-C43-0.03</formula>
    </cfRule>
  </conditionalFormatting>
  <pageMargins left="1.0629921259842521" right="0" top="0.70866141732283472" bottom="0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e5_3</vt:lpstr>
    </vt:vector>
  </TitlesOfParts>
  <Company>BdE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BdE</dc:creator>
  <cp:lastModifiedBy>BdE</cp:lastModifiedBy>
  <cp:lastPrinted>2025-10-30T10:10:28Z</cp:lastPrinted>
  <dcterms:created xsi:type="dcterms:W3CDTF">2025-10-30T10:10:27Z</dcterms:created>
  <dcterms:modified xsi:type="dcterms:W3CDTF">2025-10-30T10:10:29Z</dcterms:modified>
</cp:coreProperties>
</file>