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X:\GENSEI\DATOS\Economic_Policy_Uncertainty\Central_America\paginaweb\"/>
    </mc:Choice>
  </mc:AlternateContent>
  <xr:revisionPtr revIDLastSave="0" documentId="13_ncr:1_{C4D64931-AC89-4A55-A68D-9A84A27B9C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ráficos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77" i="1" l="1"/>
  <c r="K276" i="1"/>
  <c r="K275" i="1"/>
  <c r="L277" i="1"/>
  <c r="L276" i="1"/>
  <c r="L275" i="1"/>
  <c r="M275" i="1"/>
  <c r="M276" i="1"/>
  <c r="M277" i="1"/>
  <c r="N275" i="1"/>
  <c r="N276" i="1"/>
  <c r="N277" i="1"/>
  <c r="O275" i="1"/>
  <c r="O276" i="1"/>
  <c r="O277" i="1"/>
  <c r="P275" i="1"/>
  <c r="P276" i="1"/>
  <c r="P277" i="1"/>
  <c r="Q275" i="1"/>
  <c r="Q276" i="1"/>
  <c r="Q277" i="1"/>
  <c r="H275" i="1"/>
  <c r="H276" i="1"/>
  <c r="H277" i="1"/>
  <c r="G275" i="1"/>
  <c r="G276" i="1"/>
  <c r="G277" i="1"/>
  <c r="F275" i="1"/>
  <c r="F276" i="1"/>
  <c r="F277" i="1"/>
  <c r="E275" i="1"/>
  <c r="E276" i="1"/>
  <c r="E277" i="1"/>
  <c r="D275" i="1"/>
  <c r="D276" i="1"/>
  <c r="D277" i="1"/>
  <c r="C275" i="1"/>
  <c r="C276" i="1"/>
  <c r="C277" i="1"/>
  <c r="B275" i="1"/>
  <c r="B276" i="1"/>
  <c r="B277" i="1"/>
  <c r="A275" i="1"/>
  <c r="A276" i="1"/>
  <c r="A277" i="1"/>
  <c r="J275" i="1"/>
  <c r="J276" i="1"/>
  <c r="J277" i="1"/>
  <c r="A278" i="1"/>
  <c r="J278" i="1" s="1"/>
  <c r="A259" i="1"/>
  <c r="A260" i="1"/>
  <c r="A261" i="1"/>
  <c r="A262" i="1"/>
  <c r="A263" i="1"/>
  <c r="A264" i="1"/>
  <c r="A265" i="1"/>
  <c r="A266" i="1"/>
  <c r="A267" i="1"/>
  <c r="J267" i="1" s="1"/>
  <c r="A268" i="1"/>
  <c r="J268" i="1" s="1"/>
  <c r="A269" i="1"/>
  <c r="J269" i="1" s="1"/>
  <c r="A270" i="1"/>
  <c r="J270" i="1" s="1"/>
  <c r="A271" i="1"/>
  <c r="J271" i="1" s="1"/>
  <c r="A272" i="1"/>
  <c r="J272" i="1" s="1"/>
  <c r="A273" i="1"/>
  <c r="J273" i="1" s="1"/>
  <c r="A274" i="1"/>
  <c r="J274" i="1" s="1"/>
  <c r="A258" i="1"/>
  <c r="B270" i="1"/>
  <c r="C270" i="1"/>
  <c r="D270" i="1"/>
  <c r="E270" i="1"/>
  <c r="F270" i="1"/>
  <c r="G270" i="1"/>
  <c r="H270" i="1"/>
  <c r="B271" i="1"/>
  <c r="C271" i="1"/>
  <c r="D271" i="1"/>
  <c r="E271" i="1"/>
  <c r="F271" i="1"/>
  <c r="G271" i="1"/>
  <c r="H271" i="1"/>
  <c r="B272" i="1"/>
  <c r="C272" i="1"/>
  <c r="D272" i="1"/>
  <c r="E272" i="1"/>
  <c r="F272" i="1"/>
  <c r="G272" i="1"/>
  <c r="H272" i="1"/>
  <c r="B273" i="1"/>
  <c r="C273" i="1"/>
  <c r="D273" i="1"/>
  <c r="E273" i="1"/>
  <c r="F273" i="1"/>
  <c r="G273" i="1"/>
  <c r="H273" i="1"/>
  <c r="B274" i="1"/>
  <c r="C274" i="1"/>
  <c r="D274" i="1"/>
  <c r="E274" i="1"/>
  <c r="F274" i="1"/>
  <c r="G274" i="1"/>
  <c r="H274" i="1"/>
  <c r="B278" i="1"/>
  <c r="K278" i="1" s="1"/>
  <c r="C278" i="1"/>
  <c r="L278" i="1" s="1"/>
  <c r="D278" i="1"/>
  <c r="M278" i="1" s="1"/>
  <c r="E278" i="1"/>
  <c r="N278" i="1" s="1"/>
  <c r="F278" i="1"/>
  <c r="O278" i="1" s="1"/>
  <c r="G278" i="1"/>
  <c r="P278" i="1" s="1"/>
  <c r="H278" i="1"/>
  <c r="Q278" i="1" s="1"/>
  <c r="A256" i="1"/>
  <c r="B256" i="1"/>
  <c r="C256" i="1"/>
  <c r="D256" i="1"/>
  <c r="E256" i="1"/>
  <c r="F256" i="1"/>
  <c r="G256" i="1"/>
  <c r="H256" i="1"/>
  <c r="A257" i="1"/>
  <c r="B257" i="1"/>
  <c r="C257" i="1"/>
  <c r="D257" i="1"/>
  <c r="E257" i="1"/>
  <c r="F257" i="1"/>
  <c r="G257" i="1"/>
  <c r="H257" i="1"/>
  <c r="B258" i="1"/>
  <c r="C258" i="1"/>
  <c r="D258" i="1"/>
  <c r="E258" i="1"/>
  <c r="F258" i="1"/>
  <c r="G258" i="1"/>
  <c r="H258" i="1"/>
  <c r="B259" i="1"/>
  <c r="C259" i="1"/>
  <c r="D259" i="1"/>
  <c r="E259" i="1"/>
  <c r="F259" i="1"/>
  <c r="G259" i="1"/>
  <c r="H259" i="1"/>
  <c r="B260" i="1"/>
  <c r="C260" i="1"/>
  <c r="D260" i="1"/>
  <c r="E260" i="1"/>
  <c r="F260" i="1"/>
  <c r="G260" i="1"/>
  <c r="H260" i="1"/>
  <c r="B261" i="1"/>
  <c r="C261" i="1"/>
  <c r="D261" i="1"/>
  <c r="E261" i="1"/>
  <c r="F261" i="1"/>
  <c r="G261" i="1"/>
  <c r="H261" i="1"/>
  <c r="B262" i="1"/>
  <c r="C262" i="1"/>
  <c r="D262" i="1"/>
  <c r="E262" i="1"/>
  <c r="F262" i="1"/>
  <c r="G262" i="1"/>
  <c r="H262" i="1"/>
  <c r="B263" i="1"/>
  <c r="C263" i="1"/>
  <c r="D263" i="1"/>
  <c r="E263" i="1"/>
  <c r="F263" i="1"/>
  <c r="G263" i="1"/>
  <c r="H263" i="1"/>
  <c r="B264" i="1"/>
  <c r="C264" i="1"/>
  <c r="D264" i="1"/>
  <c r="E264" i="1"/>
  <c r="F264" i="1"/>
  <c r="G264" i="1"/>
  <c r="H264" i="1"/>
  <c r="B265" i="1"/>
  <c r="C265" i="1"/>
  <c r="D265" i="1"/>
  <c r="E265" i="1"/>
  <c r="F265" i="1"/>
  <c r="G265" i="1"/>
  <c r="H265" i="1"/>
  <c r="B266" i="1"/>
  <c r="C266" i="1"/>
  <c r="D266" i="1"/>
  <c r="E266" i="1"/>
  <c r="F266" i="1"/>
  <c r="G266" i="1"/>
  <c r="H266" i="1"/>
  <c r="B267" i="1"/>
  <c r="C267" i="1"/>
  <c r="D267" i="1"/>
  <c r="E267" i="1"/>
  <c r="F267" i="1"/>
  <c r="G267" i="1"/>
  <c r="H267" i="1"/>
  <c r="B268" i="1"/>
  <c r="C268" i="1"/>
  <c r="D268" i="1"/>
  <c r="E268" i="1"/>
  <c r="F268" i="1"/>
  <c r="G268" i="1"/>
  <c r="H268" i="1"/>
  <c r="B269" i="1"/>
  <c r="C269" i="1"/>
  <c r="D269" i="1"/>
  <c r="E269" i="1"/>
  <c r="F269" i="1"/>
  <c r="G269" i="1"/>
  <c r="H269" i="1"/>
  <c r="A205" i="1"/>
  <c r="B205" i="1"/>
  <c r="C205" i="1"/>
  <c r="D205" i="1"/>
  <c r="E205" i="1"/>
  <c r="F205" i="1"/>
  <c r="G205" i="1"/>
  <c r="H205" i="1"/>
  <c r="A206" i="1"/>
  <c r="B206" i="1"/>
  <c r="C206" i="1"/>
  <c r="D206" i="1"/>
  <c r="E206" i="1"/>
  <c r="F206" i="1"/>
  <c r="G206" i="1"/>
  <c r="H206" i="1"/>
  <c r="A207" i="1"/>
  <c r="B207" i="1"/>
  <c r="C207" i="1"/>
  <c r="D207" i="1"/>
  <c r="E207" i="1"/>
  <c r="F207" i="1"/>
  <c r="G207" i="1"/>
  <c r="H207" i="1"/>
  <c r="A208" i="1"/>
  <c r="B208" i="1"/>
  <c r="C208" i="1"/>
  <c r="D208" i="1"/>
  <c r="E208" i="1"/>
  <c r="F208" i="1"/>
  <c r="G208" i="1"/>
  <c r="H208" i="1"/>
  <c r="A209" i="1"/>
  <c r="B209" i="1"/>
  <c r="C209" i="1"/>
  <c r="D209" i="1"/>
  <c r="E209" i="1"/>
  <c r="F209" i="1"/>
  <c r="G209" i="1"/>
  <c r="H209" i="1"/>
  <c r="A210" i="1"/>
  <c r="B210" i="1"/>
  <c r="C210" i="1"/>
  <c r="D210" i="1"/>
  <c r="E210" i="1"/>
  <c r="F210" i="1"/>
  <c r="G210" i="1"/>
  <c r="H210" i="1"/>
  <c r="A211" i="1"/>
  <c r="B211" i="1"/>
  <c r="C211" i="1"/>
  <c r="D211" i="1"/>
  <c r="E211" i="1"/>
  <c r="F211" i="1"/>
  <c r="G211" i="1"/>
  <c r="H211" i="1"/>
  <c r="A212" i="1"/>
  <c r="B212" i="1"/>
  <c r="C212" i="1"/>
  <c r="D212" i="1"/>
  <c r="E212" i="1"/>
  <c r="F212" i="1"/>
  <c r="G212" i="1"/>
  <c r="H212" i="1"/>
  <c r="A213" i="1"/>
  <c r="B213" i="1"/>
  <c r="C213" i="1"/>
  <c r="D213" i="1"/>
  <c r="E213" i="1"/>
  <c r="F213" i="1"/>
  <c r="G213" i="1"/>
  <c r="H213" i="1"/>
  <c r="A214" i="1"/>
  <c r="B214" i="1"/>
  <c r="C214" i="1"/>
  <c r="D214" i="1"/>
  <c r="E214" i="1"/>
  <c r="F214" i="1"/>
  <c r="G214" i="1"/>
  <c r="H214" i="1"/>
  <c r="A215" i="1"/>
  <c r="B215" i="1"/>
  <c r="C215" i="1"/>
  <c r="D215" i="1"/>
  <c r="E215" i="1"/>
  <c r="F215" i="1"/>
  <c r="G215" i="1"/>
  <c r="H215" i="1"/>
  <c r="A216" i="1"/>
  <c r="B216" i="1"/>
  <c r="C216" i="1"/>
  <c r="D216" i="1"/>
  <c r="E216" i="1"/>
  <c r="F216" i="1"/>
  <c r="G216" i="1"/>
  <c r="H216" i="1"/>
  <c r="A217" i="1"/>
  <c r="B217" i="1"/>
  <c r="C217" i="1"/>
  <c r="D217" i="1"/>
  <c r="E217" i="1"/>
  <c r="F217" i="1"/>
  <c r="G217" i="1"/>
  <c r="H217" i="1"/>
  <c r="A218" i="1"/>
  <c r="B218" i="1"/>
  <c r="C218" i="1"/>
  <c r="D218" i="1"/>
  <c r="E218" i="1"/>
  <c r="F218" i="1"/>
  <c r="G218" i="1"/>
  <c r="H218" i="1"/>
  <c r="A219" i="1"/>
  <c r="B219" i="1"/>
  <c r="C219" i="1"/>
  <c r="D219" i="1"/>
  <c r="E219" i="1"/>
  <c r="F219" i="1"/>
  <c r="G219" i="1"/>
  <c r="H219" i="1"/>
  <c r="A220" i="1"/>
  <c r="B220" i="1"/>
  <c r="C220" i="1"/>
  <c r="D220" i="1"/>
  <c r="E220" i="1"/>
  <c r="F220" i="1"/>
  <c r="G220" i="1"/>
  <c r="H220" i="1"/>
  <c r="A221" i="1"/>
  <c r="B221" i="1"/>
  <c r="C221" i="1"/>
  <c r="D221" i="1"/>
  <c r="E221" i="1"/>
  <c r="F221" i="1"/>
  <c r="G221" i="1"/>
  <c r="H221" i="1"/>
  <c r="A222" i="1"/>
  <c r="B222" i="1"/>
  <c r="C222" i="1"/>
  <c r="D222" i="1"/>
  <c r="E222" i="1"/>
  <c r="F222" i="1"/>
  <c r="G222" i="1"/>
  <c r="H222" i="1"/>
  <c r="A223" i="1"/>
  <c r="B223" i="1"/>
  <c r="C223" i="1"/>
  <c r="D223" i="1"/>
  <c r="E223" i="1"/>
  <c r="F223" i="1"/>
  <c r="G223" i="1"/>
  <c r="H223" i="1"/>
  <c r="A224" i="1"/>
  <c r="B224" i="1"/>
  <c r="C224" i="1"/>
  <c r="D224" i="1"/>
  <c r="E224" i="1"/>
  <c r="F224" i="1"/>
  <c r="G224" i="1"/>
  <c r="H224" i="1"/>
  <c r="A225" i="1"/>
  <c r="B225" i="1"/>
  <c r="C225" i="1"/>
  <c r="D225" i="1"/>
  <c r="E225" i="1"/>
  <c r="F225" i="1"/>
  <c r="G225" i="1"/>
  <c r="H225" i="1"/>
  <c r="A226" i="1"/>
  <c r="B226" i="1"/>
  <c r="C226" i="1"/>
  <c r="D226" i="1"/>
  <c r="E226" i="1"/>
  <c r="F226" i="1"/>
  <c r="G226" i="1"/>
  <c r="H226" i="1"/>
  <c r="A227" i="1"/>
  <c r="B227" i="1"/>
  <c r="C227" i="1"/>
  <c r="D227" i="1"/>
  <c r="E227" i="1"/>
  <c r="F227" i="1"/>
  <c r="G227" i="1"/>
  <c r="H227" i="1"/>
  <c r="A228" i="1"/>
  <c r="B228" i="1"/>
  <c r="C228" i="1"/>
  <c r="D228" i="1"/>
  <c r="E228" i="1"/>
  <c r="F228" i="1"/>
  <c r="G228" i="1"/>
  <c r="H228" i="1"/>
  <c r="A229" i="1"/>
  <c r="B229" i="1"/>
  <c r="C229" i="1"/>
  <c r="D229" i="1"/>
  <c r="E229" i="1"/>
  <c r="F229" i="1"/>
  <c r="G229" i="1"/>
  <c r="H229" i="1"/>
  <c r="A230" i="1"/>
  <c r="B230" i="1"/>
  <c r="C230" i="1"/>
  <c r="D230" i="1"/>
  <c r="E230" i="1"/>
  <c r="F230" i="1"/>
  <c r="G230" i="1"/>
  <c r="H230" i="1"/>
  <c r="A231" i="1"/>
  <c r="B231" i="1"/>
  <c r="C231" i="1"/>
  <c r="D231" i="1"/>
  <c r="E231" i="1"/>
  <c r="F231" i="1"/>
  <c r="G231" i="1"/>
  <c r="H231" i="1"/>
  <c r="A232" i="1"/>
  <c r="B232" i="1"/>
  <c r="C232" i="1"/>
  <c r="D232" i="1"/>
  <c r="E232" i="1"/>
  <c r="F232" i="1"/>
  <c r="G232" i="1"/>
  <c r="H232" i="1"/>
  <c r="A233" i="1"/>
  <c r="B233" i="1"/>
  <c r="C233" i="1"/>
  <c r="D233" i="1"/>
  <c r="E233" i="1"/>
  <c r="F233" i="1"/>
  <c r="G233" i="1"/>
  <c r="H233" i="1"/>
  <c r="A234" i="1"/>
  <c r="B234" i="1"/>
  <c r="C234" i="1"/>
  <c r="D234" i="1"/>
  <c r="E234" i="1"/>
  <c r="F234" i="1"/>
  <c r="G234" i="1"/>
  <c r="H234" i="1"/>
  <c r="A235" i="1"/>
  <c r="B235" i="1"/>
  <c r="C235" i="1"/>
  <c r="D235" i="1"/>
  <c r="E235" i="1"/>
  <c r="F235" i="1"/>
  <c r="G235" i="1"/>
  <c r="H235" i="1"/>
  <c r="A236" i="1"/>
  <c r="B236" i="1"/>
  <c r="C236" i="1"/>
  <c r="D236" i="1"/>
  <c r="E236" i="1"/>
  <c r="F236" i="1"/>
  <c r="G236" i="1"/>
  <c r="H236" i="1"/>
  <c r="A237" i="1"/>
  <c r="B237" i="1"/>
  <c r="C237" i="1"/>
  <c r="D237" i="1"/>
  <c r="E237" i="1"/>
  <c r="F237" i="1"/>
  <c r="G237" i="1"/>
  <c r="H237" i="1"/>
  <c r="A238" i="1"/>
  <c r="B238" i="1"/>
  <c r="C238" i="1"/>
  <c r="D238" i="1"/>
  <c r="E238" i="1"/>
  <c r="F238" i="1"/>
  <c r="G238" i="1"/>
  <c r="H238" i="1"/>
  <c r="A239" i="1"/>
  <c r="B239" i="1"/>
  <c r="C239" i="1"/>
  <c r="D239" i="1"/>
  <c r="E239" i="1"/>
  <c r="F239" i="1"/>
  <c r="G239" i="1"/>
  <c r="H239" i="1"/>
  <c r="A240" i="1"/>
  <c r="B240" i="1"/>
  <c r="C240" i="1"/>
  <c r="D240" i="1"/>
  <c r="E240" i="1"/>
  <c r="F240" i="1"/>
  <c r="G240" i="1"/>
  <c r="H240" i="1"/>
  <c r="A241" i="1"/>
  <c r="B241" i="1"/>
  <c r="C241" i="1"/>
  <c r="D241" i="1"/>
  <c r="E241" i="1"/>
  <c r="F241" i="1"/>
  <c r="G241" i="1"/>
  <c r="H241" i="1"/>
  <c r="A242" i="1"/>
  <c r="B242" i="1"/>
  <c r="C242" i="1"/>
  <c r="D242" i="1"/>
  <c r="E242" i="1"/>
  <c r="F242" i="1"/>
  <c r="G242" i="1"/>
  <c r="H242" i="1"/>
  <c r="A243" i="1"/>
  <c r="B243" i="1"/>
  <c r="C243" i="1"/>
  <c r="D243" i="1"/>
  <c r="E243" i="1"/>
  <c r="F243" i="1"/>
  <c r="G243" i="1"/>
  <c r="H243" i="1"/>
  <c r="A244" i="1"/>
  <c r="B244" i="1"/>
  <c r="C244" i="1"/>
  <c r="D244" i="1"/>
  <c r="E244" i="1"/>
  <c r="F244" i="1"/>
  <c r="G244" i="1"/>
  <c r="H244" i="1"/>
  <c r="A245" i="1"/>
  <c r="B245" i="1"/>
  <c r="C245" i="1"/>
  <c r="D245" i="1"/>
  <c r="E245" i="1"/>
  <c r="F245" i="1"/>
  <c r="G245" i="1"/>
  <c r="H245" i="1"/>
  <c r="A246" i="1"/>
  <c r="B246" i="1"/>
  <c r="C246" i="1"/>
  <c r="D246" i="1"/>
  <c r="E246" i="1"/>
  <c r="F246" i="1"/>
  <c r="G246" i="1"/>
  <c r="H246" i="1"/>
  <c r="A247" i="1"/>
  <c r="B247" i="1"/>
  <c r="C247" i="1"/>
  <c r="D247" i="1"/>
  <c r="E247" i="1"/>
  <c r="F247" i="1"/>
  <c r="G247" i="1"/>
  <c r="H247" i="1"/>
  <c r="A248" i="1"/>
  <c r="B248" i="1"/>
  <c r="C248" i="1"/>
  <c r="D248" i="1"/>
  <c r="E248" i="1"/>
  <c r="F248" i="1"/>
  <c r="G248" i="1"/>
  <c r="H248" i="1"/>
  <c r="A249" i="1"/>
  <c r="B249" i="1"/>
  <c r="C249" i="1"/>
  <c r="D249" i="1"/>
  <c r="E249" i="1"/>
  <c r="F249" i="1"/>
  <c r="G249" i="1"/>
  <c r="H249" i="1"/>
  <c r="A250" i="1"/>
  <c r="B250" i="1"/>
  <c r="C250" i="1"/>
  <c r="D250" i="1"/>
  <c r="E250" i="1"/>
  <c r="F250" i="1"/>
  <c r="G250" i="1"/>
  <c r="H250" i="1"/>
  <c r="A251" i="1"/>
  <c r="B251" i="1"/>
  <c r="C251" i="1"/>
  <c r="D251" i="1"/>
  <c r="E251" i="1"/>
  <c r="F251" i="1"/>
  <c r="G251" i="1"/>
  <c r="H251" i="1"/>
  <c r="A252" i="1"/>
  <c r="B252" i="1"/>
  <c r="C252" i="1"/>
  <c r="D252" i="1"/>
  <c r="E252" i="1"/>
  <c r="F252" i="1"/>
  <c r="G252" i="1"/>
  <c r="H252" i="1"/>
  <c r="A253" i="1"/>
  <c r="B253" i="1"/>
  <c r="C253" i="1"/>
  <c r="D253" i="1"/>
  <c r="E253" i="1"/>
  <c r="F253" i="1"/>
  <c r="G253" i="1"/>
  <c r="H253" i="1"/>
  <c r="A254" i="1"/>
  <c r="B254" i="1"/>
  <c r="C254" i="1"/>
  <c r="D254" i="1"/>
  <c r="E254" i="1"/>
  <c r="F254" i="1"/>
  <c r="G254" i="1"/>
  <c r="H254" i="1"/>
  <c r="A255" i="1"/>
  <c r="B255" i="1"/>
  <c r="C255" i="1"/>
  <c r="D255" i="1"/>
  <c r="E255" i="1"/>
  <c r="F255" i="1"/>
  <c r="G255" i="1"/>
  <c r="H255" i="1"/>
  <c r="A183" i="1"/>
  <c r="B183" i="1"/>
  <c r="C183" i="1"/>
  <c r="D183" i="1"/>
  <c r="E183" i="1"/>
  <c r="F183" i="1"/>
  <c r="G183" i="1"/>
  <c r="H183" i="1"/>
  <c r="A184" i="1"/>
  <c r="B184" i="1"/>
  <c r="C184" i="1"/>
  <c r="D184" i="1"/>
  <c r="E184" i="1"/>
  <c r="F184" i="1"/>
  <c r="G184" i="1"/>
  <c r="H184" i="1"/>
  <c r="A185" i="1"/>
  <c r="B185" i="1"/>
  <c r="C185" i="1"/>
  <c r="D185" i="1"/>
  <c r="E185" i="1"/>
  <c r="F185" i="1"/>
  <c r="G185" i="1"/>
  <c r="H185" i="1"/>
  <c r="A186" i="1"/>
  <c r="B186" i="1"/>
  <c r="C186" i="1"/>
  <c r="D186" i="1"/>
  <c r="E186" i="1"/>
  <c r="F186" i="1"/>
  <c r="G186" i="1"/>
  <c r="H186" i="1"/>
  <c r="A187" i="1"/>
  <c r="B187" i="1"/>
  <c r="C187" i="1"/>
  <c r="D187" i="1"/>
  <c r="E187" i="1"/>
  <c r="F187" i="1"/>
  <c r="G187" i="1"/>
  <c r="H187" i="1"/>
  <c r="A188" i="1"/>
  <c r="B188" i="1"/>
  <c r="C188" i="1"/>
  <c r="D188" i="1"/>
  <c r="E188" i="1"/>
  <c r="F188" i="1"/>
  <c r="G188" i="1"/>
  <c r="H188" i="1"/>
  <c r="A189" i="1"/>
  <c r="B189" i="1"/>
  <c r="C189" i="1"/>
  <c r="D189" i="1"/>
  <c r="E189" i="1"/>
  <c r="F189" i="1"/>
  <c r="G189" i="1"/>
  <c r="H189" i="1"/>
  <c r="A190" i="1"/>
  <c r="B190" i="1"/>
  <c r="C190" i="1"/>
  <c r="D190" i="1"/>
  <c r="E190" i="1"/>
  <c r="F190" i="1"/>
  <c r="G190" i="1"/>
  <c r="H190" i="1"/>
  <c r="A191" i="1"/>
  <c r="B191" i="1"/>
  <c r="C191" i="1"/>
  <c r="D191" i="1"/>
  <c r="E191" i="1"/>
  <c r="F191" i="1"/>
  <c r="G191" i="1"/>
  <c r="H191" i="1"/>
  <c r="A192" i="1"/>
  <c r="B192" i="1"/>
  <c r="C192" i="1"/>
  <c r="D192" i="1"/>
  <c r="E192" i="1"/>
  <c r="F192" i="1"/>
  <c r="G192" i="1"/>
  <c r="H192" i="1"/>
  <c r="A193" i="1"/>
  <c r="B193" i="1"/>
  <c r="C193" i="1"/>
  <c r="D193" i="1"/>
  <c r="E193" i="1"/>
  <c r="F193" i="1"/>
  <c r="G193" i="1"/>
  <c r="H193" i="1"/>
  <c r="A194" i="1"/>
  <c r="B194" i="1"/>
  <c r="C194" i="1"/>
  <c r="D194" i="1"/>
  <c r="E194" i="1"/>
  <c r="F194" i="1"/>
  <c r="G194" i="1"/>
  <c r="H194" i="1"/>
  <c r="A195" i="1"/>
  <c r="B195" i="1"/>
  <c r="C195" i="1"/>
  <c r="D195" i="1"/>
  <c r="E195" i="1"/>
  <c r="F195" i="1"/>
  <c r="G195" i="1"/>
  <c r="H195" i="1"/>
  <c r="A196" i="1"/>
  <c r="B196" i="1"/>
  <c r="C196" i="1"/>
  <c r="D196" i="1"/>
  <c r="E196" i="1"/>
  <c r="F196" i="1"/>
  <c r="G196" i="1"/>
  <c r="H196" i="1"/>
  <c r="A197" i="1"/>
  <c r="B197" i="1"/>
  <c r="C197" i="1"/>
  <c r="D197" i="1"/>
  <c r="E197" i="1"/>
  <c r="F197" i="1"/>
  <c r="G197" i="1"/>
  <c r="H197" i="1"/>
  <c r="A198" i="1"/>
  <c r="B198" i="1"/>
  <c r="C198" i="1"/>
  <c r="D198" i="1"/>
  <c r="E198" i="1"/>
  <c r="F198" i="1"/>
  <c r="G198" i="1"/>
  <c r="H198" i="1"/>
  <c r="A199" i="1"/>
  <c r="B199" i="1"/>
  <c r="C199" i="1"/>
  <c r="D199" i="1"/>
  <c r="E199" i="1"/>
  <c r="F199" i="1"/>
  <c r="G199" i="1"/>
  <c r="H199" i="1"/>
  <c r="A200" i="1"/>
  <c r="B200" i="1"/>
  <c r="C200" i="1"/>
  <c r="D200" i="1"/>
  <c r="E200" i="1"/>
  <c r="F200" i="1"/>
  <c r="G200" i="1"/>
  <c r="H200" i="1"/>
  <c r="A201" i="1"/>
  <c r="B201" i="1"/>
  <c r="C201" i="1"/>
  <c r="D201" i="1"/>
  <c r="E201" i="1"/>
  <c r="F201" i="1"/>
  <c r="G201" i="1"/>
  <c r="H201" i="1"/>
  <c r="A202" i="1"/>
  <c r="B202" i="1"/>
  <c r="C202" i="1"/>
  <c r="D202" i="1"/>
  <c r="E202" i="1"/>
  <c r="F202" i="1"/>
  <c r="G202" i="1"/>
  <c r="H202" i="1"/>
  <c r="A203" i="1"/>
  <c r="B203" i="1"/>
  <c r="C203" i="1"/>
  <c r="D203" i="1"/>
  <c r="E203" i="1"/>
  <c r="F203" i="1"/>
  <c r="G203" i="1"/>
  <c r="H203" i="1"/>
  <c r="A204" i="1"/>
  <c r="B204" i="1"/>
  <c r="C204" i="1"/>
  <c r="D204" i="1"/>
  <c r="E204" i="1"/>
  <c r="F204" i="1"/>
  <c r="G204" i="1"/>
  <c r="H204" i="1"/>
  <c r="A60" i="1"/>
  <c r="B60" i="1"/>
  <c r="C60" i="1"/>
  <c r="D60" i="1"/>
  <c r="E60" i="1"/>
  <c r="F60" i="1"/>
  <c r="G60" i="1"/>
  <c r="H60" i="1"/>
  <c r="A61" i="1"/>
  <c r="B61" i="1"/>
  <c r="C61" i="1"/>
  <c r="D61" i="1"/>
  <c r="E61" i="1"/>
  <c r="F61" i="1"/>
  <c r="G61" i="1"/>
  <c r="H61" i="1"/>
  <c r="A62" i="1"/>
  <c r="B62" i="1"/>
  <c r="C62" i="1"/>
  <c r="D62" i="1"/>
  <c r="E62" i="1"/>
  <c r="F62" i="1"/>
  <c r="G62" i="1"/>
  <c r="H62" i="1"/>
  <c r="A63" i="1"/>
  <c r="B63" i="1"/>
  <c r="C63" i="1"/>
  <c r="D63" i="1"/>
  <c r="E63" i="1"/>
  <c r="F63" i="1"/>
  <c r="G63" i="1"/>
  <c r="H63" i="1"/>
  <c r="A64" i="1"/>
  <c r="B64" i="1"/>
  <c r="C64" i="1"/>
  <c r="D64" i="1"/>
  <c r="E64" i="1"/>
  <c r="F64" i="1"/>
  <c r="G64" i="1"/>
  <c r="H64" i="1"/>
  <c r="A65" i="1"/>
  <c r="B65" i="1"/>
  <c r="C65" i="1"/>
  <c r="D65" i="1"/>
  <c r="E65" i="1"/>
  <c r="F65" i="1"/>
  <c r="G65" i="1"/>
  <c r="H65" i="1"/>
  <c r="A66" i="1"/>
  <c r="B66" i="1"/>
  <c r="C66" i="1"/>
  <c r="D66" i="1"/>
  <c r="E66" i="1"/>
  <c r="F66" i="1"/>
  <c r="G66" i="1"/>
  <c r="H66" i="1"/>
  <c r="A67" i="1"/>
  <c r="B67" i="1"/>
  <c r="C67" i="1"/>
  <c r="D67" i="1"/>
  <c r="E67" i="1"/>
  <c r="F67" i="1"/>
  <c r="G67" i="1"/>
  <c r="H67" i="1"/>
  <c r="A68" i="1"/>
  <c r="B68" i="1"/>
  <c r="C68" i="1"/>
  <c r="D68" i="1"/>
  <c r="E68" i="1"/>
  <c r="F68" i="1"/>
  <c r="G68" i="1"/>
  <c r="H68" i="1"/>
  <c r="A69" i="1"/>
  <c r="B69" i="1"/>
  <c r="C69" i="1"/>
  <c r="D69" i="1"/>
  <c r="E69" i="1"/>
  <c r="F69" i="1"/>
  <c r="G69" i="1"/>
  <c r="H69" i="1"/>
  <c r="A70" i="1"/>
  <c r="B70" i="1"/>
  <c r="C70" i="1"/>
  <c r="D70" i="1"/>
  <c r="E70" i="1"/>
  <c r="F70" i="1"/>
  <c r="G70" i="1"/>
  <c r="H70" i="1"/>
  <c r="A71" i="1"/>
  <c r="B71" i="1"/>
  <c r="C71" i="1"/>
  <c r="D71" i="1"/>
  <c r="E71" i="1"/>
  <c r="F71" i="1"/>
  <c r="G71" i="1"/>
  <c r="H71" i="1"/>
  <c r="A72" i="1"/>
  <c r="B72" i="1"/>
  <c r="C72" i="1"/>
  <c r="D72" i="1"/>
  <c r="E72" i="1"/>
  <c r="F72" i="1"/>
  <c r="G72" i="1"/>
  <c r="H72" i="1"/>
  <c r="A73" i="1"/>
  <c r="B73" i="1"/>
  <c r="C73" i="1"/>
  <c r="D73" i="1"/>
  <c r="E73" i="1"/>
  <c r="F73" i="1"/>
  <c r="G73" i="1"/>
  <c r="H73" i="1"/>
  <c r="A74" i="1"/>
  <c r="B74" i="1"/>
  <c r="C74" i="1"/>
  <c r="D74" i="1"/>
  <c r="E74" i="1"/>
  <c r="F74" i="1"/>
  <c r="G74" i="1"/>
  <c r="H74" i="1"/>
  <c r="A75" i="1"/>
  <c r="B75" i="1"/>
  <c r="C75" i="1"/>
  <c r="D75" i="1"/>
  <c r="E75" i="1"/>
  <c r="F75" i="1"/>
  <c r="G75" i="1"/>
  <c r="H75" i="1"/>
  <c r="A76" i="1"/>
  <c r="B76" i="1"/>
  <c r="C76" i="1"/>
  <c r="D76" i="1"/>
  <c r="E76" i="1"/>
  <c r="F76" i="1"/>
  <c r="G76" i="1"/>
  <c r="H76" i="1"/>
  <c r="A77" i="1"/>
  <c r="B77" i="1"/>
  <c r="C77" i="1"/>
  <c r="D77" i="1"/>
  <c r="E77" i="1"/>
  <c r="F77" i="1"/>
  <c r="G77" i="1"/>
  <c r="H77" i="1"/>
  <c r="A78" i="1"/>
  <c r="B78" i="1"/>
  <c r="C78" i="1"/>
  <c r="D78" i="1"/>
  <c r="E78" i="1"/>
  <c r="F78" i="1"/>
  <c r="G78" i="1"/>
  <c r="H78" i="1"/>
  <c r="A79" i="1"/>
  <c r="B79" i="1"/>
  <c r="C79" i="1"/>
  <c r="D79" i="1"/>
  <c r="E79" i="1"/>
  <c r="F79" i="1"/>
  <c r="G79" i="1"/>
  <c r="H79" i="1"/>
  <c r="A80" i="1"/>
  <c r="B80" i="1"/>
  <c r="C80" i="1"/>
  <c r="D80" i="1"/>
  <c r="E80" i="1"/>
  <c r="F80" i="1"/>
  <c r="G80" i="1"/>
  <c r="H80" i="1"/>
  <c r="A81" i="1"/>
  <c r="B81" i="1"/>
  <c r="C81" i="1"/>
  <c r="D81" i="1"/>
  <c r="E81" i="1"/>
  <c r="F81" i="1"/>
  <c r="G81" i="1"/>
  <c r="H81" i="1"/>
  <c r="A82" i="1"/>
  <c r="B82" i="1"/>
  <c r="C82" i="1"/>
  <c r="D82" i="1"/>
  <c r="E82" i="1"/>
  <c r="F82" i="1"/>
  <c r="G82" i="1"/>
  <c r="H82" i="1"/>
  <c r="A83" i="1"/>
  <c r="B83" i="1"/>
  <c r="C83" i="1"/>
  <c r="D83" i="1"/>
  <c r="E83" i="1"/>
  <c r="F83" i="1"/>
  <c r="G83" i="1"/>
  <c r="H83" i="1"/>
  <c r="A84" i="1"/>
  <c r="B84" i="1"/>
  <c r="C84" i="1"/>
  <c r="D84" i="1"/>
  <c r="E84" i="1"/>
  <c r="F84" i="1"/>
  <c r="G84" i="1"/>
  <c r="H84" i="1"/>
  <c r="A85" i="1"/>
  <c r="B85" i="1"/>
  <c r="C85" i="1"/>
  <c r="D85" i="1"/>
  <c r="E85" i="1"/>
  <c r="F85" i="1"/>
  <c r="G85" i="1"/>
  <c r="H85" i="1"/>
  <c r="A86" i="1"/>
  <c r="B86" i="1"/>
  <c r="C86" i="1"/>
  <c r="D86" i="1"/>
  <c r="E86" i="1"/>
  <c r="F86" i="1"/>
  <c r="G86" i="1"/>
  <c r="H86" i="1"/>
  <c r="A87" i="1"/>
  <c r="B87" i="1"/>
  <c r="C87" i="1"/>
  <c r="D87" i="1"/>
  <c r="E87" i="1"/>
  <c r="F87" i="1"/>
  <c r="G87" i="1"/>
  <c r="H87" i="1"/>
  <c r="A88" i="1"/>
  <c r="B88" i="1"/>
  <c r="C88" i="1"/>
  <c r="D88" i="1"/>
  <c r="E88" i="1"/>
  <c r="F88" i="1"/>
  <c r="G88" i="1"/>
  <c r="H88" i="1"/>
  <c r="A89" i="1"/>
  <c r="B89" i="1"/>
  <c r="C89" i="1"/>
  <c r="D89" i="1"/>
  <c r="E89" i="1"/>
  <c r="F89" i="1"/>
  <c r="G89" i="1"/>
  <c r="H89" i="1"/>
  <c r="A90" i="1"/>
  <c r="B90" i="1"/>
  <c r="C90" i="1"/>
  <c r="D90" i="1"/>
  <c r="E90" i="1"/>
  <c r="F90" i="1"/>
  <c r="G90" i="1"/>
  <c r="H90" i="1"/>
  <c r="A91" i="1"/>
  <c r="B91" i="1"/>
  <c r="C91" i="1"/>
  <c r="D91" i="1"/>
  <c r="E91" i="1"/>
  <c r="F91" i="1"/>
  <c r="G91" i="1"/>
  <c r="H91" i="1"/>
  <c r="A92" i="1"/>
  <c r="B92" i="1"/>
  <c r="C92" i="1"/>
  <c r="D92" i="1"/>
  <c r="E92" i="1"/>
  <c r="F92" i="1"/>
  <c r="G92" i="1"/>
  <c r="H92" i="1"/>
  <c r="A93" i="1"/>
  <c r="B93" i="1"/>
  <c r="C93" i="1"/>
  <c r="D93" i="1"/>
  <c r="E93" i="1"/>
  <c r="F93" i="1"/>
  <c r="G93" i="1"/>
  <c r="H93" i="1"/>
  <c r="A94" i="1"/>
  <c r="B94" i="1"/>
  <c r="C94" i="1"/>
  <c r="D94" i="1"/>
  <c r="E94" i="1"/>
  <c r="F94" i="1"/>
  <c r="G94" i="1"/>
  <c r="H94" i="1"/>
  <c r="A95" i="1"/>
  <c r="B95" i="1"/>
  <c r="C95" i="1"/>
  <c r="D95" i="1"/>
  <c r="E95" i="1"/>
  <c r="F95" i="1"/>
  <c r="G95" i="1"/>
  <c r="H95" i="1"/>
  <c r="A96" i="1"/>
  <c r="B96" i="1"/>
  <c r="C96" i="1"/>
  <c r="D96" i="1"/>
  <c r="E96" i="1"/>
  <c r="F96" i="1"/>
  <c r="G96" i="1"/>
  <c r="H96" i="1"/>
  <c r="A97" i="1"/>
  <c r="B97" i="1"/>
  <c r="C97" i="1"/>
  <c r="D97" i="1"/>
  <c r="E97" i="1"/>
  <c r="F97" i="1"/>
  <c r="G97" i="1"/>
  <c r="H97" i="1"/>
  <c r="A98" i="1"/>
  <c r="B98" i="1"/>
  <c r="C98" i="1"/>
  <c r="D98" i="1"/>
  <c r="E98" i="1"/>
  <c r="F98" i="1"/>
  <c r="G98" i="1"/>
  <c r="H98" i="1"/>
  <c r="A99" i="1"/>
  <c r="B99" i="1"/>
  <c r="C99" i="1"/>
  <c r="D99" i="1"/>
  <c r="E99" i="1"/>
  <c r="F99" i="1"/>
  <c r="G99" i="1"/>
  <c r="H99" i="1"/>
  <c r="A100" i="1"/>
  <c r="B100" i="1"/>
  <c r="C100" i="1"/>
  <c r="D100" i="1"/>
  <c r="E100" i="1"/>
  <c r="F100" i="1"/>
  <c r="G100" i="1"/>
  <c r="H100" i="1"/>
  <c r="A101" i="1"/>
  <c r="B101" i="1"/>
  <c r="C101" i="1"/>
  <c r="D101" i="1"/>
  <c r="E101" i="1"/>
  <c r="F101" i="1"/>
  <c r="G101" i="1"/>
  <c r="H101" i="1"/>
  <c r="A102" i="1"/>
  <c r="B102" i="1"/>
  <c r="C102" i="1"/>
  <c r="D102" i="1"/>
  <c r="E102" i="1"/>
  <c r="F102" i="1"/>
  <c r="G102" i="1"/>
  <c r="H102" i="1"/>
  <c r="A103" i="1"/>
  <c r="B103" i="1"/>
  <c r="C103" i="1"/>
  <c r="D103" i="1"/>
  <c r="E103" i="1"/>
  <c r="F103" i="1"/>
  <c r="G103" i="1"/>
  <c r="H103" i="1"/>
  <c r="A104" i="1"/>
  <c r="B104" i="1"/>
  <c r="C104" i="1"/>
  <c r="D104" i="1"/>
  <c r="E104" i="1"/>
  <c r="F104" i="1"/>
  <c r="G104" i="1"/>
  <c r="H104" i="1"/>
  <c r="A105" i="1"/>
  <c r="B105" i="1"/>
  <c r="C105" i="1"/>
  <c r="D105" i="1"/>
  <c r="E105" i="1"/>
  <c r="F105" i="1"/>
  <c r="G105" i="1"/>
  <c r="H105" i="1"/>
  <c r="A106" i="1"/>
  <c r="B106" i="1"/>
  <c r="C106" i="1"/>
  <c r="D106" i="1"/>
  <c r="E106" i="1"/>
  <c r="F106" i="1"/>
  <c r="G106" i="1"/>
  <c r="H106" i="1"/>
  <c r="A107" i="1"/>
  <c r="B107" i="1"/>
  <c r="C107" i="1"/>
  <c r="D107" i="1"/>
  <c r="E107" i="1"/>
  <c r="F107" i="1"/>
  <c r="G107" i="1"/>
  <c r="H107" i="1"/>
  <c r="A108" i="1"/>
  <c r="B108" i="1"/>
  <c r="C108" i="1"/>
  <c r="D108" i="1"/>
  <c r="E108" i="1"/>
  <c r="F108" i="1"/>
  <c r="G108" i="1"/>
  <c r="H108" i="1"/>
  <c r="A109" i="1"/>
  <c r="B109" i="1"/>
  <c r="C109" i="1"/>
  <c r="D109" i="1"/>
  <c r="E109" i="1"/>
  <c r="F109" i="1"/>
  <c r="G109" i="1"/>
  <c r="H109" i="1"/>
  <c r="A110" i="1"/>
  <c r="B110" i="1"/>
  <c r="C110" i="1"/>
  <c r="D110" i="1"/>
  <c r="E110" i="1"/>
  <c r="F110" i="1"/>
  <c r="G110" i="1"/>
  <c r="H110" i="1"/>
  <c r="A111" i="1"/>
  <c r="B111" i="1"/>
  <c r="C111" i="1"/>
  <c r="D111" i="1"/>
  <c r="E111" i="1"/>
  <c r="F111" i="1"/>
  <c r="G111" i="1"/>
  <c r="H111" i="1"/>
  <c r="A112" i="1"/>
  <c r="B112" i="1"/>
  <c r="C112" i="1"/>
  <c r="D112" i="1"/>
  <c r="E112" i="1"/>
  <c r="F112" i="1"/>
  <c r="G112" i="1"/>
  <c r="H112" i="1"/>
  <c r="A113" i="1"/>
  <c r="B113" i="1"/>
  <c r="C113" i="1"/>
  <c r="D113" i="1"/>
  <c r="E113" i="1"/>
  <c r="F113" i="1"/>
  <c r="G113" i="1"/>
  <c r="H113" i="1"/>
  <c r="A114" i="1"/>
  <c r="B114" i="1"/>
  <c r="C114" i="1"/>
  <c r="D114" i="1"/>
  <c r="E114" i="1"/>
  <c r="F114" i="1"/>
  <c r="G114" i="1"/>
  <c r="H114" i="1"/>
  <c r="A115" i="1"/>
  <c r="B115" i="1"/>
  <c r="C115" i="1"/>
  <c r="D115" i="1"/>
  <c r="E115" i="1"/>
  <c r="F115" i="1"/>
  <c r="G115" i="1"/>
  <c r="H115" i="1"/>
  <c r="A116" i="1"/>
  <c r="B116" i="1"/>
  <c r="C116" i="1"/>
  <c r="D116" i="1"/>
  <c r="E116" i="1"/>
  <c r="F116" i="1"/>
  <c r="G116" i="1"/>
  <c r="H116" i="1"/>
  <c r="A117" i="1"/>
  <c r="B117" i="1"/>
  <c r="C117" i="1"/>
  <c r="D117" i="1"/>
  <c r="E117" i="1"/>
  <c r="F117" i="1"/>
  <c r="G117" i="1"/>
  <c r="H117" i="1"/>
  <c r="A118" i="1"/>
  <c r="B118" i="1"/>
  <c r="C118" i="1"/>
  <c r="D118" i="1"/>
  <c r="E118" i="1"/>
  <c r="F118" i="1"/>
  <c r="G118" i="1"/>
  <c r="H118" i="1"/>
  <c r="A119" i="1"/>
  <c r="B119" i="1"/>
  <c r="C119" i="1"/>
  <c r="D119" i="1"/>
  <c r="E119" i="1"/>
  <c r="F119" i="1"/>
  <c r="G119" i="1"/>
  <c r="H119" i="1"/>
  <c r="A120" i="1"/>
  <c r="B120" i="1"/>
  <c r="C120" i="1"/>
  <c r="D120" i="1"/>
  <c r="E120" i="1"/>
  <c r="F120" i="1"/>
  <c r="G120" i="1"/>
  <c r="H120" i="1"/>
  <c r="A121" i="1"/>
  <c r="B121" i="1"/>
  <c r="C121" i="1"/>
  <c r="D121" i="1"/>
  <c r="E121" i="1"/>
  <c r="F121" i="1"/>
  <c r="G121" i="1"/>
  <c r="H121" i="1"/>
  <c r="A122" i="1"/>
  <c r="B122" i="1"/>
  <c r="C122" i="1"/>
  <c r="D122" i="1"/>
  <c r="E122" i="1"/>
  <c r="F122" i="1"/>
  <c r="G122" i="1"/>
  <c r="H122" i="1"/>
  <c r="A123" i="1"/>
  <c r="B123" i="1"/>
  <c r="C123" i="1"/>
  <c r="D123" i="1"/>
  <c r="E123" i="1"/>
  <c r="F123" i="1"/>
  <c r="G123" i="1"/>
  <c r="H123" i="1"/>
  <c r="A124" i="1"/>
  <c r="B124" i="1"/>
  <c r="C124" i="1"/>
  <c r="D124" i="1"/>
  <c r="E124" i="1"/>
  <c r="F124" i="1"/>
  <c r="G124" i="1"/>
  <c r="H124" i="1"/>
  <c r="A125" i="1"/>
  <c r="B125" i="1"/>
  <c r="C125" i="1"/>
  <c r="D125" i="1"/>
  <c r="E125" i="1"/>
  <c r="F125" i="1"/>
  <c r="G125" i="1"/>
  <c r="H125" i="1"/>
  <c r="A126" i="1"/>
  <c r="B126" i="1"/>
  <c r="C126" i="1"/>
  <c r="D126" i="1"/>
  <c r="E126" i="1"/>
  <c r="F126" i="1"/>
  <c r="G126" i="1"/>
  <c r="H126" i="1"/>
  <c r="A127" i="1"/>
  <c r="B127" i="1"/>
  <c r="C127" i="1"/>
  <c r="D127" i="1"/>
  <c r="E127" i="1"/>
  <c r="F127" i="1"/>
  <c r="G127" i="1"/>
  <c r="H127" i="1"/>
  <c r="A128" i="1"/>
  <c r="B128" i="1"/>
  <c r="C128" i="1"/>
  <c r="D128" i="1"/>
  <c r="E128" i="1"/>
  <c r="F128" i="1"/>
  <c r="G128" i="1"/>
  <c r="H128" i="1"/>
  <c r="A129" i="1"/>
  <c r="B129" i="1"/>
  <c r="C129" i="1"/>
  <c r="D129" i="1"/>
  <c r="E129" i="1"/>
  <c r="F129" i="1"/>
  <c r="G129" i="1"/>
  <c r="H129" i="1"/>
  <c r="A130" i="1"/>
  <c r="B130" i="1"/>
  <c r="C130" i="1"/>
  <c r="D130" i="1"/>
  <c r="E130" i="1"/>
  <c r="F130" i="1"/>
  <c r="G130" i="1"/>
  <c r="H130" i="1"/>
  <c r="A131" i="1"/>
  <c r="B131" i="1"/>
  <c r="C131" i="1"/>
  <c r="D131" i="1"/>
  <c r="E131" i="1"/>
  <c r="F131" i="1"/>
  <c r="G131" i="1"/>
  <c r="H131" i="1"/>
  <c r="A132" i="1"/>
  <c r="B132" i="1"/>
  <c r="C132" i="1"/>
  <c r="D132" i="1"/>
  <c r="E132" i="1"/>
  <c r="F132" i="1"/>
  <c r="G132" i="1"/>
  <c r="H132" i="1"/>
  <c r="A133" i="1"/>
  <c r="B133" i="1"/>
  <c r="C133" i="1"/>
  <c r="D133" i="1"/>
  <c r="E133" i="1"/>
  <c r="F133" i="1"/>
  <c r="G133" i="1"/>
  <c r="H133" i="1"/>
  <c r="A134" i="1"/>
  <c r="B134" i="1"/>
  <c r="C134" i="1"/>
  <c r="D134" i="1"/>
  <c r="E134" i="1"/>
  <c r="F134" i="1"/>
  <c r="G134" i="1"/>
  <c r="H134" i="1"/>
  <c r="A135" i="1"/>
  <c r="B135" i="1"/>
  <c r="C135" i="1"/>
  <c r="D135" i="1"/>
  <c r="E135" i="1"/>
  <c r="F135" i="1"/>
  <c r="G135" i="1"/>
  <c r="H135" i="1"/>
  <c r="A136" i="1"/>
  <c r="B136" i="1"/>
  <c r="C136" i="1"/>
  <c r="D136" i="1"/>
  <c r="E136" i="1"/>
  <c r="F136" i="1"/>
  <c r="G136" i="1"/>
  <c r="H136" i="1"/>
  <c r="A137" i="1"/>
  <c r="B137" i="1"/>
  <c r="C137" i="1"/>
  <c r="D137" i="1"/>
  <c r="E137" i="1"/>
  <c r="F137" i="1"/>
  <c r="G137" i="1"/>
  <c r="H137" i="1"/>
  <c r="A138" i="1"/>
  <c r="B138" i="1"/>
  <c r="C138" i="1"/>
  <c r="D138" i="1"/>
  <c r="E138" i="1"/>
  <c r="F138" i="1"/>
  <c r="G138" i="1"/>
  <c r="H138" i="1"/>
  <c r="A139" i="1"/>
  <c r="B139" i="1"/>
  <c r="C139" i="1"/>
  <c r="D139" i="1"/>
  <c r="E139" i="1"/>
  <c r="F139" i="1"/>
  <c r="G139" i="1"/>
  <c r="H139" i="1"/>
  <c r="A140" i="1"/>
  <c r="B140" i="1"/>
  <c r="C140" i="1"/>
  <c r="D140" i="1"/>
  <c r="E140" i="1"/>
  <c r="F140" i="1"/>
  <c r="G140" i="1"/>
  <c r="H140" i="1"/>
  <c r="A141" i="1"/>
  <c r="B141" i="1"/>
  <c r="C141" i="1"/>
  <c r="D141" i="1"/>
  <c r="E141" i="1"/>
  <c r="F141" i="1"/>
  <c r="G141" i="1"/>
  <c r="H141" i="1"/>
  <c r="A142" i="1"/>
  <c r="B142" i="1"/>
  <c r="C142" i="1"/>
  <c r="D142" i="1"/>
  <c r="E142" i="1"/>
  <c r="F142" i="1"/>
  <c r="G142" i="1"/>
  <c r="H142" i="1"/>
  <c r="A143" i="1"/>
  <c r="B143" i="1"/>
  <c r="C143" i="1"/>
  <c r="D143" i="1"/>
  <c r="E143" i="1"/>
  <c r="F143" i="1"/>
  <c r="G143" i="1"/>
  <c r="H143" i="1"/>
  <c r="A144" i="1"/>
  <c r="B144" i="1"/>
  <c r="C144" i="1"/>
  <c r="D144" i="1"/>
  <c r="E144" i="1"/>
  <c r="F144" i="1"/>
  <c r="G144" i="1"/>
  <c r="H144" i="1"/>
  <c r="A145" i="1"/>
  <c r="B145" i="1"/>
  <c r="C145" i="1"/>
  <c r="D145" i="1"/>
  <c r="E145" i="1"/>
  <c r="F145" i="1"/>
  <c r="G145" i="1"/>
  <c r="H145" i="1"/>
  <c r="A146" i="1"/>
  <c r="B146" i="1"/>
  <c r="C146" i="1"/>
  <c r="D146" i="1"/>
  <c r="E146" i="1"/>
  <c r="F146" i="1"/>
  <c r="G146" i="1"/>
  <c r="H146" i="1"/>
  <c r="A147" i="1"/>
  <c r="B147" i="1"/>
  <c r="C147" i="1"/>
  <c r="D147" i="1"/>
  <c r="E147" i="1"/>
  <c r="F147" i="1"/>
  <c r="G147" i="1"/>
  <c r="H147" i="1"/>
  <c r="A148" i="1"/>
  <c r="B148" i="1"/>
  <c r="C148" i="1"/>
  <c r="D148" i="1"/>
  <c r="E148" i="1"/>
  <c r="F148" i="1"/>
  <c r="G148" i="1"/>
  <c r="H148" i="1"/>
  <c r="A149" i="1"/>
  <c r="B149" i="1"/>
  <c r="C149" i="1"/>
  <c r="D149" i="1"/>
  <c r="E149" i="1"/>
  <c r="F149" i="1"/>
  <c r="G149" i="1"/>
  <c r="H149" i="1"/>
  <c r="A150" i="1"/>
  <c r="B150" i="1"/>
  <c r="C150" i="1"/>
  <c r="D150" i="1"/>
  <c r="E150" i="1"/>
  <c r="F150" i="1"/>
  <c r="G150" i="1"/>
  <c r="H150" i="1"/>
  <c r="A151" i="1"/>
  <c r="B151" i="1"/>
  <c r="C151" i="1"/>
  <c r="D151" i="1"/>
  <c r="E151" i="1"/>
  <c r="F151" i="1"/>
  <c r="G151" i="1"/>
  <c r="H151" i="1"/>
  <c r="A152" i="1"/>
  <c r="B152" i="1"/>
  <c r="C152" i="1"/>
  <c r="D152" i="1"/>
  <c r="E152" i="1"/>
  <c r="F152" i="1"/>
  <c r="G152" i="1"/>
  <c r="H152" i="1"/>
  <c r="A153" i="1"/>
  <c r="B153" i="1"/>
  <c r="C153" i="1"/>
  <c r="D153" i="1"/>
  <c r="E153" i="1"/>
  <c r="F153" i="1"/>
  <c r="G153" i="1"/>
  <c r="H153" i="1"/>
  <c r="A154" i="1"/>
  <c r="B154" i="1"/>
  <c r="C154" i="1"/>
  <c r="D154" i="1"/>
  <c r="E154" i="1"/>
  <c r="F154" i="1"/>
  <c r="G154" i="1"/>
  <c r="H154" i="1"/>
  <c r="A155" i="1"/>
  <c r="B155" i="1"/>
  <c r="C155" i="1"/>
  <c r="D155" i="1"/>
  <c r="E155" i="1"/>
  <c r="F155" i="1"/>
  <c r="G155" i="1"/>
  <c r="H155" i="1"/>
  <c r="A156" i="1"/>
  <c r="B156" i="1"/>
  <c r="C156" i="1"/>
  <c r="D156" i="1"/>
  <c r="E156" i="1"/>
  <c r="F156" i="1"/>
  <c r="G156" i="1"/>
  <c r="H156" i="1"/>
  <c r="A157" i="1"/>
  <c r="B157" i="1"/>
  <c r="C157" i="1"/>
  <c r="D157" i="1"/>
  <c r="E157" i="1"/>
  <c r="F157" i="1"/>
  <c r="G157" i="1"/>
  <c r="H157" i="1"/>
  <c r="A158" i="1"/>
  <c r="B158" i="1"/>
  <c r="C158" i="1"/>
  <c r="D158" i="1"/>
  <c r="E158" i="1"/>
  <c r="F158" i="1"/>
  <c r="G158" i="1"/>
  <c r="H158" i="1"/>
  <c r="A159" i="1"/>
  <c r="B159" i="1"/>
  <c r="C159" i="1"/>
  <c r="D159" i="1"/>
  <c r="E159" i="1"/>
  <c r="F159" i="1"/>
  <c r="G159" i="1"/>
  <c r="H159" i="1"/>
  <c r="A160" i="1"/>
  <c r="B160" i="1"/>
  <c r="C160" i="1"/>
  <c r="D160" i="1"/>
  <c r="E160" i="1"/>
  <c r="F160" i="1"/>
  <c r="G160" i="1"/>
  <c r="H160" i="1"/>
  <c r="A161" i="1"/>
  <c r="B161" i="1"/>
  <c r="C161" i="1"/>
  <c r="D161" i="1"/>
  <c r="E161" i="1"/>
  <c r="F161" i="1"/>
  <c r="G161" i="1"/>
  <c r="H161" i="1"/>
  <c r="A162" i="1"/>
  <c r="B162" i="1"/>
  <c r="C162" i="1"/>
  <c r="D162" i="1"/>
  <c r="E162" i="1"/>
  <c r="F162" i="1"/>
  <c r="G162" i="1"/>
  <c r="H162" i="1"/>
  <c r="A163" i="1"/>
  <c r="B163" i="1"/>
  <c r="C163" i="1"/>
  <c r="D163" i="1"/>
  <c r="E163" i="1"/>
  <c r="F163" i="1"/>
  <c r="G163" i="1"/>
  <c r="H163" i="1"/>
  <c r="A164" i="1"/>
  <c r="B164" i="1"/>
  <c r="C164" i="1"/>
  <c r="D164" i="1"/>
  <c r="E164" i="1"/>
  <c r="F164" i="1"/>
  <c r="G164" i="1"/>
  <c r="H164" i="1"/>
  <c r="A165" i="1"/>
  <c r="B165" i="1"/>
  <c r="C165" i="1"/>
  <c r="D165" i="1"/>
  <c r="E165" i="1"/>
  <c r="F165" i="1"/>
  <c r="G165" i="1"/>
  <c r="H165" i="1"/>
  <c r="A166" i="1"/>
  <c r="B166" i="1"/>
  <c r="C166" i="1"/>
  <c r="D166" i="1"/>
  <c r="E166" i="1"/>
  <c r="F166" i="1"/>
  <c r="G166" i="1"/>
  <c r="H166" i="1"/>
  <c r="A167" i="1"/>
  <c r="B167" i="1"/>
  <c r="C167" i="1"/>
  <c r="D167" i="1"/>
  <c r="E167" i="1"/>
  <c r="F167" i="1"/>
  <c r="G167" i="1"/>
  <c r="H167" i="1"/>
  <c r="A168" i="1"/>
  <c r="B168" i="1"/>
  <c r="C168" i="1"/>
  <c r="D168" i="1"/>
  <c r="E168" i="1"/>
  <c r="F168" i="1"/>
  <c r="G168" i="1"/>
  <c r="H168" i="1"/>
  <c r="A169" i="1"/>
  <c r="B169" i="1"/>
  <c r="C169" i="1"/>
  <c r="D169" i="1"/>
  <c r="E169" i="1"/>
  <c r="F169" i="1"/>
  <c r="G169" i="1"/>
  <c r="H169" i="1"/>
  <c r="A170" i="1"/>
  <c r="B170" i="1"/>
  <c r="C170" i="1"/>
  <c r="D170" i="1"/>
  <c r="E170" i="1"/>
  <c r="F170" i="1"/>
  <c r="G170" i="1"/>
  <c r="H170" i="1"/>
  <c r="A171" i="1"/>
  <c r="B171" i="1"/>
  <c r="C171" i="1"/>
  <c r="D171" i="1"/>
  <c r="E171" i="1"/>
  <c r="F171" i="1"/>
  <c r="G171" i="1"/>
  <c r="H171" i="1"/>
  <c r="A172" i="1"/>
  <c r="B172" i="1"/>
  <c r="C172" i="1"/>
  <c r="D172" i="1"/>
  <c r="E172" i="1"/>
  <c r="F172" i="1"/>
  <c r="G172" i="1"/>
  <c r="H172" i="1"/>
  <c r="A173" i="1"/>
  <c r="B173" i="1"/>
  <c r="C173" i="1"/>
  <c r="D173" i="1"/>
  <c r="E173" i="1"/>
  <c r="F173" i="1"/>
  <c r="G173" i="1"/>
  <c r="H173" i="1"/>
  <c r="A174" i="1"/>
  <c r="B174" i="1"/>
  <c r="C174" i="1"/>
  <c r="D174" i="1"/>
  <c r="E174" i="1"/>
  <c r="F174" i="1"/>
  <c r="G174" i="1"/>
  <c r="H174" i="1"/>
  <c r="A175" i="1"/>
  <c r="B175" i="1"/>
  <c r="C175" i="1"/>
  <c r="D175" i="1"/>
  <c r="E175" i="1"/>
  <c r="F175" i="1"/>
  <c r="G175" i="1"/>
  <c r="H175" i="1"/>
  <c r="A176" i="1"/>
  <c r="B176" i="1"/>
  <c r="C176" i="1"/>
  <c r="D176" i="1"/>
  <c r="E176" i="1"/>
  <c r="F176" i="1"/>
  <c r="G176" i="1"/>
  <c r="H176" i="1"/>
  <c r="A177" i="1"/>
  <c r="B177" i="1"/>
  <c r="C177" i="1"/>
  <c r="D177" i="1"/>
  <c r="E177" i="1"/>
  <c r="F177" i="1"/>
  <c r="G177" i="1"/>
  <c r="H177" i="1"/>
  <c r="A178" i="1"/>
  <c r="B178" i="1"/>
  <c r="C178" i="1"/>
  <c r="D178" i="1"/>
  <c r="E178" i="1"/>
  <c r="F178" i="1"/>
  <c r="G178" i="1"/>
  <c r="H178" i="1"/>
  <c r="A179" i="1"/>
  <c r="B179" i="1"/>
  <c r="C179" i="1"/>
  <c r="D179" i="1"/>
  <c r="E179" i="1"/>
  <c r="F179" i="1"/>
  <c r="G179" i="1"/>
  <c r="H179" i="1"/>
  <c r="A180" i="1"/>
  <c r="B180" i="1"/>
  <c r="C180" i="1"/>
  <c r="D180" i="1"/>
  <c r="E180" i="1"/>
  <c r="F180" i="1"/>
  <c r="G180" i="1"/>
  <c r="H180" i="1"/>
  <c r="A181" i="1"/>
  <c r="B181" i="1"/>
  <c r="C181" i="1"/>
  <c r="D181" i="1"/>
  <c r="E181" i="1"/>
  <c r="F181" i="1"/>
  <c r="G181" i="1"/>
  <c r="H181" i="1"/>
  <c r="A182" i="1"/>
  <c r="B182" i="1"/>
  <c r="C182" i="1"/>
  <c r="D182" i="1"/>
  <c r="E182" i="1"/>
  <c r="F182" i="1"/>
  <c r="G182" i="1"/>
  <c r="H182" i="1"/>
  <c r="A4" i="1"/>
  <c r="B4" i="1"/>
  <c r="C4" i="1"/>
  <c r="D4" i="1"/>
  <c r="E4" i="1"/>
  <c r="F4" i="1"/>
  <c r="G4" i="1"/>
  <c r="H4" i="1"/>
  <c r="A5" i="1"/>
  <c r="B5" i="1"/>
  <c r="C5" i="1"/>
  <c r="D5" i="1"/>
  <c r="E5" i="1"/>
  <c r="F5" i="1"/>
  <c r="G5" i="1"/>
  <c r="H5" i="1"/>
  <c r="A6" i="1"/>
  <c r="B6" i="1"/>
  <c r="C6" i="1"/>
  <c r="D6" i="1"/>
  <c r="E6" i="1"/>
  <c r="F6" i="1"/>
  <c r="G6" i="1"/>
  <c r="H6" i="1"/>
  <c r="A7" i="1"/>
  <c r="B7" i="1"/>
  <c r="C7" i="1"/>
  <c r="D7" i="1"/>
  <c r="E7" i="1"/>
  <c r="F7" i="1"/>
  <c r="G7" i="1"/>
  <c r="H7" i="1"/>
  <c r="A8" i="1"/>
  <c r="B8" i="1"/>
  <c r="C8" i="1"/>
  <c r="D8" i="1"/>
  <c r="E8" i="1"/>
  <c r="F8" i="1"/>
  <c r="G8" i="1"/>
  <c r="H8" i="1"/>
  <c r="A9" i="1"/>
  <c r="B9" i="1"/>
  <c r="C9" i="1"/>
  <c r="D9" i="1"/>
  <c r="E9" i="1"/>
  <c r="F9" i="1"/>
  <c r="G9" i="1"/>
  <c r="H9" i="1"/>
  <c r="A10" i="1"/>
  <c r="B10" i="1"/>
  <c r="C10" i="1"/>
  <c r="D10" i="1"/>
  <c r="E10" i="1"/>
  <c r="F10" i="1"/>
  <c r="G10" i="1"/>
  <c r="H10" i="1"/>
  <c r="A11" i="1"/>
  <c r="B11" i="1"/>
  <c r="C11" i="1"/>
  <c r="D11" i="1"/>
  <c r="E11" i="1"/>
  <c r="F11" i="1"/>
  <c r="G11" i="1"/>
  <c r="H11" i="1"/>
  <c r="A12" i="1"/>
  <c r="B12" i="1"/>
  <c r="C12" i="1"/>
  <c r="D12" i="1"/>
  <c r="E12" i="1"/>
  <c r="F12" i="1"/>
  <c r="G12" i="1"/>
  <c r="H12" i="1"/>
  <c r="A13" i="1"/>
  <c r="B13" i="1"/>
  <c r="C13" i="1"/>
  <c r="D13" i="1"/>
  <c r="E13" i="1"/>
  <c r="F13" i="1"/>
  <c r="G13" i="1"/>
  <c r="H13" i="1"/>
  <c r="A14" i="1"/>
  <c r="B14" i="1"/>
  <c r="C14" i="1"/>
  <c r="D14" i="1"/>
  <c r="E14" i="1"/>
  <c r="F14" i="1"/>
  <c r="G14" i="1"/>
  <c r="H14" i="1"/>
  <c r="A15" i="1"/>
  <c r="B15" i="1"/>
  <c r="C15" i="1"/>
  <c r="D15" i="1"/>
  <c r="E15" i="1"/>
  <c r="F15" i="1"/>
  <c r="G15" i="1"/>
  <c r="H15" i="1"/>
  <c r="A16" i="1"/>
  <c r="B16" i="1"/>
  <c r="C16" i="1"/>
  <c r="D16" i="1"/>
  <c r="E16" i="1"/>
  <c r="F16" i="1"/>
  <c r="G16" i="1"/>
  <c r="H16" i="1"/>
  <c r="A17" i="1"/>
  <c r="B17" i="1"/>
  <c r="C17" i="1"/>
  <c r="D17" i="1"/>
  <c r="E17" i="1"/>
  <c r="F17" i="1"/>
  <c r="G17" i="1"/>
  <c r="H17" i="1"/>
  <c r="A18" i="1"/>
  <c r="B18" i="1"/>
  <c r="C18" i="1"/>
  <c r="D18" i="1"/>
  <c r="E18" i="1"/>
  <c r="F18" i="1"/>
  <c r="G18" i="1"/>
  <c r="H18" i="1"/>
  <c r="A19" i="1"/>
  <c r="B19" i="1"/>
  <c r="C19" i="1"/>
  <c r="D19" i="1"/>
  <c r="E19" i="1"/>
  <c r="F19" i="1"/>
  <c r="G19" i="1"/>
  <c r="H19" i="1"/>
  <c r="A20" i="1"/>
  <c r="B20" i="1"/>
  <c r="C20" i="1"/>
  <c r="D20" i="1"/>
  <c r="E20" i="1"/>
  <c r="F20" i="1"/>
  <c r="G20" i="1"/>
  <c r="H20" i="1"/>
  <c r="A21" i="1"/>
  <c r="B21" i="1"/>
  <c r="C21" i="1"/>
  <c r="D21" i="1"/>
  <c r="E21" i="1"/>
  <c r="F21" i="1"/>
  <c r="G21" i="1"/>
  <c r="H21" i="1"/>
  <c r="A22" i="1"/>
  <c r="B22" i="1"/>
  <c r="C22" i="1"/>
  <c r="D22" i="1"/>
  <c r="E22" i="1"/>
  <c r="F22" i="1"/>
  <c r="G22" i="1"/>
  <c r="H22" i="1"/>
  <c r="A23" i="1"/>
  <c r="B23" i="1"/>
  <c r="C23" i="1"/>
  <c r="D23" i="1"/>
  <c r="E23" i="1"/>
  <c r="F23" i="1"/>
  <c r="G23" i="1"/>
  <c r="H23" i="1"/>
  <c r="A24" i="1"/>
  <c r="B24" i="1"/>
  <c r="C24" i="1"/>
  <c r="D24" i="1"/>
  <c r="E24" i="1"/>
  <c r="F24" i="1"/>
  <c r="G24" i="1"/>
  <c r="H24" i="1"/>
  <c r="A25" i="1"/>
  <c r="B25" i="1"/>
  <c r="C25" i="1"/>
  <c r="D25" i="1"/>
  <c r="E25" i="1"/>
  <c r="F25" i="1"/>
  <c r="G25" i="1"/>
  <c r="H25" i="1"/>
  <c r="A26" i="1"/>
  <c r="B26" i="1"/>
  <c r="C26" i="1"/>
  <c r="D26" i="1"/>
  <c r="E26" i="1"/>
  <c r="F26" i="1"/>
  <c r="G26" i="1"/>
  <c r="H26" i="1"/>
  <c r="A27" i="1"/>
  <c r="B27" i="1"/>
  <c r="C27" i="1"/>
  <c r="D27" i="1"/>
  <c r="E27" i="1"/>
  <c r="F27" i="1"/>
  <c r="G27" i="1"/>
  <c r="H27" i="1"/>
  <c r="A28" i="1"/>
  <c r="B28" i="1"/>
  <c r="C28" i="1"/>
  <c r="D28" i="1"/>
  <c r="E28" i="1"/>
  <c r="F28" i="1"/>
  <c r="G28" i="1"/>
  <c r="H28" i="1"/>
  <c r="A29" i="1"/>
  <c r="B29" i="1"/>
  <c r="C29" i="1"/>
  <c r="D29" i="1"/>
  <c r="E29" i="1"/>
  <c r="F29" i="1"/>
  <c r="G29" i="1"/>
  <c r="H29" i="1"/>
  <c r="A30" i="1"/>
  <c r="B30" i="1"/>
  <c r="C30" i="1"/>
  <c r="D30" i="1"/>
  <c r="E30" i="1"/>
  <c r="F30" i="1"/>
  <c r="G30" i="1"/>
  <c r="H30" i="1"/>
  <c r="A31" i="1"/>
  <c r="B31" i="1"/>
  <c r="C31" i="1"/>
  <c r="D31" i="1"/>
  <c r="E31" i="1"/>
  <c r="F31" i="1"/>
  <c r="G31" i="1"/>
  <c r="H31" i="1"/>
  <c r="A32" i="1"/>
  <c r="B32" i="1"/>
  <c r="C32" i="1"/>
  <c r="D32" i="1"/>
  <c r="E32" i="1"/>
  <c r="F32" i="1"/>
  <c r="G32" i="1"/>
  <c r="H32" i="1"/>
  <c r="A33" i="1"/>
  <c r="B33" i="1"/>
  <c r="C33" i="1"/>
  <c r="D33" i="1"/>
  <c r="E33" i="1"/>
  <c r="F33" i="1"/>
  <c r="G33" i="1"/>
  <c r="H33" i="1"/>
  <c r="A34" i="1"/>
  <c r="B34" i="1"/>
  <c r="C34" i="1"/>
  <c r="D34" i="1"/>
  <c r="E34" i="1"/>
  <c r="F34" i="1"/>
  <c r="G34" i="1"/>
  <c r="H34" i="1"/>
  <c r="A35" i="1"/>
  <c r="B35" i="1"/>
  <c r="C35" i="1"/>
  <c r="D35" i="1"/>
  <c r="E35" i="1"/>
  <c r="F35" i="1"/>
  <c r="G35" i="1"/>
  <c r="H35" i="1"/>
  <c r="A36" i="1"/>
  <c r="B36" i="1"/>
  <c r="C36" i="1"/>
  <c r="D36" i="1"/>
  <c r="E36" i="1"/>
  <c r="F36" i="1"/>
  <c r="G36" i="1"/>
  <c r="H36" i="1"/>
  <c r="A37" i="1"/>
  <c r="B37" i="1"/>
  <c r="C37" i="1"/>
  <c r="D37" i="1"/>
  <c r="E37" i="1"/>
  <c r="F37" i="1"/>
  <c r="G37" i="1"/>
  <c r="H37" i="1"/>
  <c r="A38" i="1"/>
  <c r="B38" i="1"/>
  <c r="C38" i="1"/>
  <c r="D38" i="1"/>
  <c r="E38" i="1"/>
  <c r="F38" i="1"/>
  <c r="G38" i="1"/>
  <c r="H38" i="1"/>
  <c r="A39" i="1"/>
  <c r="B39" i="1"/>
  <c r="C39" i="1"/>
  <c r="D39" i="1"/>
  <c r="E39" i="1"/>
  <c r="F39" i="1"/>
  <c r="G39" i="1"/>
  <c r="H39" i="1"/>
  <c r="A40" i="1"/>
  <c r="B40" i="1"/>
  <c r="C40" i="1"/>
  <c r="D40" i="1"/>
  <c r="E40" i="1"/>
  <c r="F40" i="1"/>
  <c r="G40" i="1"/>
  <c r="H40" i="1"/>
  <c r="A41" i="1"/>
  <c r="B41" i="1"/>
  <c r="C41" i="1"/>
  <c r="D41" i="1"/>
  <c r="E41" i="1"/>
  <c r="F41" i="1"/>
  <c r="G41" i="1"/>
  <c r="H41" i="1"/>
  <c r="A42" i="1"/>
  <c r="B42" i="1"/>
  <c r="C42" i="1"/>
  <c r="D42" i="1"/>
  <c r="E42" i="1"/>
  <c r="F42" i="1"/>
  <c r="G42" i="1"/>
  <c r="H42" i="1"/>
  <c r="A43" i="1"/>
  <c r="B43" i="1"/>
  <c r="C43" i="1"/>
  <c r="D43" i="1"/>
  <c r="E43" i="1"/>
  <c r="F43" i="1"/>
  <c r="G43" i="1"/>
  <c r="H43" i="1"/>
  <c r="A44" i="1"/>
  <c r="B44" i="1"/>
  <c r="C44" i="1"/>
  <c r="D44" i="1"/>
  <c r="E44" i="1"/>
  <c r="F44" i="1"/>
  <c r="G44" i="1"/>
  <c r="H44" i="1"/>
  <c r="A45" i="1"/>
  <c r="B45" i="1"/>
  <c r="C45" i="1"/>
  <c r="D45" i="1"/>
  <c r="E45" i="1"/>
  <c r="F45" i="1"/>
  <c r="G45" i="1"/>
  <c r="H45" i="1"/>
  <c r="A46" i="1"/>
  <c r="B46" i="1"/>
  <c r="C46" i="1"/>
  <c r="D46" i="1"/>
  <c r="E46" i="1"/>
  <c r="F46" i="1"/>
  <c r="G46" i="1"/>
  <c r="H46" i="1"/>
  <c r="A47" i="1"/>
  <c r="B47" i="1"/>
  <c r="C47" i="1"/>
  <c r="D47" i="1"/>
  <c r="E47" i="1"/>
  <c r="F47" i="1"/>
  <c r="G47" i="1"/>
  <c r="H47" i="1"/>
  <c r="A48" i="1"/>
  <c r="B48" i="1"/>
  <c r="C48" i="1"/>
  <c r="D48" i="1"/>
  <c r="E48" i="1"/>
  <c r="F48" i="1"/>
  <c r="G48" i="1"/>
  <c r="H48" i="1"/>
  <c r="A49" i="1"/>
  <c r="B49" i="1"/>
  <c r="C49" i="1"/>
  <c r="D49" i="1"/>
  <c r="E49" i="1"/>
  <c r="F49" i="1"/>
  <c r="G49" i="1"/>
  <c r="H49" i="1"/>
  <c r="A50" i="1"/>
  <c r="B50" i="1"/>
  <c r="C50" i="1"/>
  <c r="D50" i="1"/>
  <c r="E50" i="1"/>
  <c r="F50" i="1"/>
  <c r="G50" i="1"/>
  <c r="H50" i="1"/>
  <c r="A51" i="1"/>
  <c r="B51" i="1"/>
  <c r="C51" i="1"/>
  <c r="D51" i="1"/>
  <c r="E51" i="1"/>
  <c r="F51" i="1"/>
  <c r="G51" i="1"/>
  <c r="H51" i="1"/>
  <c r="A52" i="1"/>
  <c r="B52" i="1"/>
  <c r="C52" i="1"/>
  <c r="D52" i="1"/>
  <c r="E52" i="1"/>
  <c r="F52" i="1"/>
  <c r="G52" i="1"/>
  <c r="H52" i="1"/>
  <c r="A53" i="1"/>
  <c r="B53" i="1"/>
  <c r="C53" i="1"/>
  <c r="D53" i="1"/>
  <c r="E53" i="1"/>
  <c r="F53" i="1"/>
  <c r="G53" i="1"/>
  <c r="H53" i="1"/>
  <c r="A54" i="1"/>
  <c r="B54" i="1"/>
  <c r="C54" i="1"/>
  <c r="D54" i="1"/>
  <c r="E54" i="1"/>
  <c r="F54" i="1"/>
  <c r="G54" i="1"/>
  <c r="H54" i="1"/>
  <c r="A55" i="1"/>
  <c r="B55" i="1"/>
  <c r="C55" i="1"/>
  <c r="D55" i="1"/>
  <c r="E55" i="1"/>
  <c r="F55" i="1"/>
  <c r="G55" i="1"/>
  <c r="H55" i="1"/>
  <c r="A56" i="1"/>
  <c r="B56" i="1"/>
  <c r="C56" i="1"/>
  <c r="D56" i="1"/>
  <c r="E56" i="1"/>
  <c r="F56" i="1"/>
  <c r="G56" i="1"/>
  <c r="H56" i="1"/>
  <c r="A57" i="1"/>
  <c r="B57" i="1"/>
  <c r="C57" i="1"/>
  <c r="D57" i="1"/>
  <c r="E57" i="1"/>
  <c r="F57" i="1"/>
  <c r="G57" i="1"/>
  <c r="H57" i="1"/>
  <c r="A58" i="1"/>
  <c r="B58" i="1"/>
  <c r="C58" i="1"/>
  <c r="D58" i="1"/>
  <c r="E58" i="1"/>
  <c r="F58" i="1"/>
  <c r="G58" i="1"/>
  <c r="H58" i="1"/>
  <c r="A59" i="1"/>
  <c r="B59" i="1"/>
  <c r="C59" i="1"/>
  <c r="D59" i="1"/>
  <c r="E59" i="1"/>
  <c r="F59" i="1"/>
  <c r="G59" i="1"/>
  <c r="H59" i="1"/>
  <c r="C3" i="1"/>
  <c r="D3" i="1"/>
  <c r="E3" i="1"/>
  <c r="F3" i="1"/>
  <c r="G3" i="1"/>
  <c r="H3" i="1"/>
  <c r="B3" i="1"/>
  <c r="C2" i="1"/>
  <c r="D2" i="1"/>
  <c r="E2" i="1"/>
  <c r="F2" i="1"/>
  <c r="G2" i="1"/>
  <c r="H2" i="1"/>
  <c r="B2" i="1"/>
  <c r="A3" i="1"/>
  <c r="K268" i="1" l="1"/>
  <c r="L270" i="1"/>
  <c r="N269" i="1"/>
  <c r="N263" i="1"/>
  <c r="L269" i="1"/>
  <c r="K269" i="1"/>
  <c r="Q268" i="1"/>
  <c r="L273" i="1"/>
  <c r="L271" i="1"/>
  <c r="L261" i="1"/>
  <c r="P268" i="1"/>
  <c r="K273" i="1"/>
  <c r="K271" i="1"/>
  <c r="O268" i="1"/>
  <c r="O264" i="1"/>
  <c r="M268" i="1"/>
  <c r="O274" i="1"/>
  <c r="O270" i="1"/>
  <c r="L268" i="1"/>
  <c r="N274" i="1"/>
  <c r="N272" i="1"/>
  <c r="N270" i="1"/>
  <c r="O272" i="1"/>
  <c r="M274" i="1"/>
  <c r="M272" i="1"/>
  <c r="M270" i="1"/>
  <c r="P269" i="1"/>
  <c r="P265" i="1"/>
  <c r="K274" i="1"/>
  <c r="K272" i="1"/>
  <c r="K270" i="1"/>
  <c r="O269" i="1"/>
  <c r="Q273" i="1"/>
  <c r="Q271" i="1"/>
  <c r="L274" i="1"/>
  <c r="P273" i="1"/>
  <c r="P271" i="1"/>
  <c r="Q267" i="1"/>
  <c r="M269" i="1"/>
  <c r="O273" i="1"/>
  <c r="O271" i="1"/>
  <c r="N273" i="1"/>
  <c r="N271" i="1"/>
  <c r="Q266" i="1"/>
  <c r="Q269" i="1"/>
  <c r="L272" i="1"/>
  <c r="M273" i="1"/>
  <c r="M271" i="1"/>
  <c r="Q274" i="1"/>
  <c r="Q272" i="1"/>
  <c r="Q270" i="1"/>
  <c r="N268" i="1"/>
  <c r="P274" i="1"/>
  <c r="P272" i="1"/>
  <c r="P270" i="1"/>
  <c r="L263" i="1"/>
  <c r="K260" i="1"/>
  <c r="O267" i="1"/>
  <c r="O266" i="1"/>
  <c r="N267" i="1"/>
  <c r="K262" i="1"/>
  <c r="M267" i="1"/>
  <c r="N265" i="1"/>
  <c r="L267" i="1"/>
  <c r="P267" i="1"/>
  <c r="K267" i="1"/>
  <c r="M262" i="1"/>
  <c r="N262" i="1"/>
  <c r="O260" i="1"/>
  <c r="L266" i="1"/>
  <c r="K265" i="1"/>
  <c r="Q263" i="1"/>
  <c r="P262" i="1"/>
  <c r="O261" i="1"/>
  <c r="N260" i="1"/>
  <c r="M259" i="1"/>
  <c r="O263" i="1"/>
  <c r="N259" i="1"/>
  <c r="K266" i="1"/>
  <c r="Q264" i="1"/>
  <c r="P263" i="1"/>
  <c r="O262" i="1"/>
  <c r="N261" i="1"/>
  <c r="M261" i="1"/>
  <c r="L259" i="1"/>
  <c r="K258" i="1"/>
  <c r="L260" i="1"/>
  <c r="L258" i="1"/>
  <c r="Q258" i="1"/>
  <c r="K259" i="1"/>
  <c r="P266" i="1"/>
  <c r="O265" i="1"/>
  <c r="N264" i="1"/>
  <c r="M266" i="1"/>
  <c r="L265" i="1"/>
  <c r="K264" i="1"/>
  <c r="Q262" i="1"/>
  <c r="P261" i="1"/>
  <c r="M264" i="1"/>
  <c r="P264" i="1"/>
  <c r="N266" i="1"/>
  <c r="M265" i="1"/>
  <c r="L264" i="1"/>
  <c r="K263" i="1"/>
  <c r="Q261" i="1"/>
  <c r="P260" i="1"/>
  <c r="O259" i="1"/>
  <c r="N258" i="1"/>
  <c r="Q265" i="1"/>
  <c r="M258" i="1"/>
  <c r="M263" i="1"/>
  <c r="L262" i="1"/>
  <c r="K261" i="1"/>
  <c r="Q259" i="1"/>
  <c r="Q260" i="1"/>
  <c r="P259" i="1"/>
  <c r="P258" i="1"/>
  <c r="O258" i="1"/>
  <c r="M260" i="1"/>
  <c r="B281" i="1"/>
  <c r="C281" i="1"/>
  <c r="D281" i="1"/>
  <c r="E281" i="1"/>
  <c r="F281" i="1"/>
  <c r="G281" i="1"/>
  <c r="H281" i="1"/>
  <c r="B282" i="1"/>
  <c r="C282" i="1"/>
  <c r="D282" i="1"/>
  <c r="E282" i="1"/>
  <c r="F282" i="1"/>
  <c r="G282" i="1"/>
  <c r="H282" i="1"/>
  <c r="B283" i="1"/>
  <c r="C283" i="1"/>
  <c r="D283" i="1"/>
  <c r="E283" i="1"/>
  <c r="F283" i="1"/>
  <c r="G283" i="1"/>
  <c r="H283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K15" i="1" l="1"/>
  <c r="K16" i="1" l="1"/>
  <c r="L16" i="1"/>
  <c r="M16" i="1"/>
  <c r="N16" i="1"/>
  <c r="O16" i="1"/>
  <c r="P16" i="1"/>
  <c r="Q16" i="1"/>
  <c r="K17" i="1"/>
  <c r="L17" i="1"/>
  <c r="M17" i="1"/>
  <c r="N17" i="1"/>
  <c r="O17" i="1"/>
  <c r="P17" i="1"/>
  <c r="Q17" i="1"/>
  <c r="K18" i="1"/>
  <c r="L18" i="1"/>
  <c r="M18" i="1"/>
  <c r="N18" i="1"/>
  <c r="O18" i="1"/>
  <c r="P18" i="1"/>
  <c r="Q18" i="1"/>
  <c r="K19" i="1"/>
  <c r="L19" i="1"/>
  <c r="M19" i="1"/>
  <c r="N19" i="1"/>
  <c r="O19" i="1"/>
  <c r="P19" i="1"/>
  <c r="Q19" i="1"/>
  <c r="K20" i="1"/>
  <c r="L20" i="1"/>
  <c r="M20" i="1"/>
  <c r="N20" i="1"/>
  <c r="O20" i="1"/>
  <c r="P20" i="1"/>
  <c r="Q20" i="1"/>
  <c r="K21" i="1"/>
  <c r="L21" i="1"/>
  <c r="M21" i="1"/>
  <c r="N21" i="1"/>
  <c r="O21" i="1"/>
  <c r="P21" i="1"/>
  <c r="Q21" i="1"/>
  <c r="K22" i="1"/>
  <c r="L22" i="1"/>
  <c r="M22" i="1"/>
  <c r="N22" i="1"/>
  <c r="O22" i="1"/>
  <c r="P22" i="1"/>
  <c r="Q22" i="1"/>
  <c r="K23" i="1"/>
  <c r="L23" i="1"/>
  <c r="M23" i="1"/>
  <c r="N23" i="1"/>
  <c r="O23" i="1"/>
  <c r="P23" i="1"/>
  <c r="Q23" i="1"/>
  <c r="K24" i="1"/>
  <c r="L24" i="1"/>
  <c r="M24" i="1"/>
  <c r="N24" i="1"/>
  <c r="O24" i="1"/>
  <c r="P24" i="1"/>
  <c r="Q24" i="1"/>
  <c r="K25" i="1"/>
  <c r="L25" i="1"/>
  <c r="M25" i="1"/>
  <c r="N25" i="1"/>
  <c r="O25" i="1"/>
  <c r="P25" i="1"/>
  <c r="Q25" i="1"/>
  <c r="K26" i="1"/>
  <c r="L26" i="1"/>
  <c r="M26" i="1"/>
  <c r="N26" i="1"/>
  <c r="O26" i="1"/>
  <c r="P26" i="1"/>
  <c r="Q26" i="1"/>
  <c r="K27" i="1"/>
  <c r="L27" i="1"/>
  <c r="M27" i="1"/>
  <c r="N27" i="1"/>
  <c r="O27" i="1"/>
  <c r="P27" i="1"/>
  <c r="Q27" i="1"/>
  <c r="K28" i="1"/>
  <c r="L28" i="1"/>
  <c r="M28" i="1"/>
  <c r="N28" i="1"/>
  <c r="O28" i="1"/>
  <c r="P28" i="1"/>
  <c r="Q28" i="1"/>
  <c r="K29" i="1"/>
  <c r="L29" i="1"/>
  <c r="M29" i="1"/>
  <c r="N29" i="1"/>
  <c r="O29" i="1"/>
  <c r="P29" i="1"/>
  <c r="Q29" i="1"/>
  <c r="K30" i="1"/>
  <c r="L30" i="1"/>
  <c r="M30" i="1"/>
  <c r="N30" i="1"/>
  <c r="O30" i="1"/>
  <c r="P30" i="1"/>
  <c r="Q30" i="1"/>
  <c r="K31" i="1"/>
  <c r="L31" i="1"/>
  <c r="M31" i="1"/>
  <c r="N31" i="1"/>
  <c r="O31" i="1"/>
  <c r="P31" i="1"/>
  <c r="Q31" i="1"/>
  <c r="K32" i="1"/>
  <c r="L32" i="1"/>
  <c r="M32" i="1"/>
  <c r="N32" i="1"/>
  <c r="O32" i="1"/>
  <c r="P32" i="1"/>
  <c r="Q32" i="1"/>
  <c r="K33" i="1"/>
  <c r="L33" i="1"/>
  <c r="M33" i="1"/>
  <c r="N33" i="1"/>
  <c r="O33" i="1"/>
  <c r="P33" i="1"/>
  <c r="Q33" i="1"/>
  <c r="K34" i="1"/>
  <c r="L34" i="1"/>
  <c r="M34" i="1"/>
  <c r="N34" i="1"/>
  <c r="O34" i="1"/>
  <c r="P34" i="1"/>
  <c r="Q34" i="1"/>
  <c r="K35" i="1"/>
  <c r="L35" i="1"/>
  <c r="M35" i="1"/>
  <c r="N35" i="1"/>
  <c r="O35" i="1"/>
  <c r="P35" i="1"/>
  <c r="Q35" i="1"/>
  <c r="K36" i="1"/>
  <c r="L36" i="1"/>
  <c r="M36" i="1"/>
  <c r="N36" i="1"/>
  <c r="O36" i="1"/>
  <c r="P36" i="1"/>
  <c r="Q36" i="1"/>
  <c r="K37" i="1"/>
  <c r="L37" i="1"/>
  <c r="M37" i="1"/>
  <c r="N37" i="1"/>
  <c r="O37" i="1"/>
  <c r="P37" i="1"/>
  <c r="Q37" i="1"/>
  <c r="K38" i="1"/>
  <c r="L38" i="1"/>
  <c r="M38" i="1"/>
  <c r="N38" i="1"/>
  <c r="O38" i="1"/>
  <c r="P38" i="1"/>
  <c r="Q38" i="1"/>
  <c r="K39" i="1"/>
  <c r="L39" i="1"/>
  <c r="M39" i="1"/>
  <c r="N39" i="1"/>
  <c r="O39" i="1"/>
  <c r="P39" i="1"/>
  <c r="Q39" i="1"/>
  <c r="K40" i="1"/>
  <c r="L40" i="1"/>
  <c r="M40" i="1"/>
  <c r="N40" i="1"/>
  <c r="O40" i="1"/>
  <c r="P40" i="1"/>
  <c r="Q40" i="1"/>
  <c r="K41" i="1"/>
  <c r="L41" i="1"/>
  <c r="M41" i="1"/>
  <c r="N41" i="1"/>
  <c r="O41" i="1"/>
  <c r="P41" i="1"/>
  <c r="Q41" i="1"/>
  <c r="K42" i="1"/>
  <c r="L42" i="1"/>
  <c r="M42" i="1"/>
  <c r="N42" i="1"/>
  <c r="O42" i="1"/>
  <c r="P42" i="1"/>
  <c r="Q42" i="1"/>
  <c r="K43" i="1"/>
  <c r="L43" i="1"/>
  <c r="M43" i="1"/>
  <c r="N43" i="1"/>
  <c r="O43" i="1"/>
  <c r="P43" i="1"/>
  <c r="Q43" i="1"/>
  <c r="K44" i="1"/>
  <c r="L44" i="1"/>
  <c r="M44" i="1"/>
  <c r="N44" i="1"/>
  <c r="O44" i="1"/>
  <c r="P44" i="1"/>
  <c r="Q44" i="1"/>
  <c r="K45" i="1"/>
  <c r="L45" i="1"/>
  <c r="M45" i="1"/>
  <c r="N45" i="1"/>
  <c r="O45" i="1"/>
  <c r="P45" i="1"/>
  <c r="Q45" i="1"/>
  <c r="K46" i="1"/>
  <c r="L46" i="1"/>
  <c r="M46" i="1"/>
  <c r="N46" i="1"/>
  <c r="O46" i="1"/>
  <c r="P46" i="1"/>
  <c r="Q46" i="1"/>
  <c r="K47" i="1"/>
  <c r="L47" i="1"/>
  <c r="M47" i="1"/>
  <c r="N47" i="1"/>
  <c r="O47" i="1"/>
  <c r="P47" i="1"/>
  <c r="Q47" i="1"/>
  <c r="K48" i="1"/>
  <c r="L48" i="1"/>
  <c r="M48" i="1"/>
  <c r="N48" i="1"/>
  <c r="O48" i="1"/>
  <c r="P48" i="1"/>
  <c r="Q48" i="1"/>
  <c r="K49" i="1"/>
  <c r="L49" i="1"/>
  <c r="M49" i="1"/>
  <c r="N49" i="1"/>
  <c r="O49" i="1"/>
  <c r="P49" i="1"/>
  <c r="Q49" i="1"/>
  <c r="K50" i="1"/>
  <c r="L50" i="1"/>
  <c r="M50" i="1"/>
  <c r="N50" i="1"/>
  <c r="O50" i="1"/>
  <c r="P50" i="1"/>
  <c r="Q50" i="1"/>
  <c r="K51" i="1"/>
  <c r="L51" i="1"/>
  <c r="M51" i="1"/>
  <c r="N51" i="1"/>
  <c r="O51" i="1"/>
  <c r="P51" i="1"/>
  <c r="Q51" i="1"/>
  <c r="K52" i="1"/>
  <c r="L52" i="1"/>
  <c r="M52" i="1"/>
  <c r="N52" i="1"/>
  <c r="O52" i="1"/>
  <c r="P52" i="1"/>
  <c r="Q52" i="1"/>
  <c r="K53" i="1"/>
  <c r="L53" i="1"/>
  <c r="M53" i="1"/>
  <c r="N53" i="1"/>
  <c r="O53" i="1"/>
  <c r="P53" i="1"/>
  <c r="Q53" i="1"/>
  <c r="K54" i="1"/>
  <c r="L54" i="1"/>
  <c r="M54" i="1"/>
  <c r="N54" i="1"/>
  <c r="O54" i="1"/>
  <c r="P54" i="1"/>
  <c r="Q54" i="1"/>
  <c r="K55" i="1"/>
  <c r="L55" i="1"/>
  <c r="M55" i="1"/>
  <c r="N55" i="1"/>
  <c r="O55" i="1"/>
  <c r="P55" i="1"/>
  <c r="Q55" i="1"/>
  <c r="K56" i="1"/>
  <c r="L56" i="1"/>
  <c r="M56" i="1"/>
  <c r="N56" i="1"/>
  <c r="O56" i="1"/>
  <c r="P56" i="1"/>
  <c r="Q56" i="1"/>
  <c r="K57" i="1"/>
  <c r="L57" i="1"/>
  <c r="M57" i="1"/>
  <c r="N57" i="1"/>
  <c r="O57" i="1"/>
  <c r="P57" i="1"/>
  <c r="Q57" i="1"/>
  <c r="K58" i="1"/>
  <c r="L58" i="1"/>
  <c r="M58" i="1"/>
  <c r="N58" i="1"/>
  <c r="O58" i="1"/>
  <c r="P58" i="1"/>
  <c r="Q58" i="1"/>
  <c r="K59" i="1"/>
  <c r="L59" i="1"/>
  <c r="M59" i="1"/>
  <c r="N59" i="1"/>
  <c r="O59" i="1"/>
  <c r="P59" i="1"/>
  <c r="Q59" i="1"/>
  <c r="K60" i="1"/>
  <c r="L60" i="1"/>
  <c r="M60" i="1"/>
  <c r="N60" i="1"/>
  <c r="O60" i="1"/>
  <c r="P60" i="1"/>
  <c r="Q60" i="1"/>
  <c r="K61" i="1"/>
  <c r="L61" i="1"/>
  <c r="M61" i="1"/>
  <c r="N61" i="1"/>
  <c r="O61" i="1"/>
  <c r="P61" i="1"/>
  <c r="Q61" i="1"/>
  <c r="K62" i="1"/>
  <c r="L62" i="1"/>
  <c r="M62" i="1"/>
  <c r="N62" i="1"/>
  <c r="O62" i="1"/>
  <c r="P62" i="1"/>
  <c r="Q62" i="1"/>
  <c r="K63" i="1"/>
  <c r="L63" i="1"/>
  <c r="M63" i="1"/>
  <c r="N63" i="1"/>
  <c r="O63" i="1"/>
  <c r="P63" i="1"/>
  <c r="Q63" i="1"/>
  <c r="K64" i="1"/>
  <c r="L64" i="1"/>
  <c r="M64" i="1"/>
  <c r="N64" i="1"/>
  <c r="O64" i="1"/>
  <c r="P64" i="1"/>
  <c r="Q64" i="1"/>
  <c r="K65" i="1"/>
  <c r="L65" i="1"/>
  <c r="M65" i="1"/>
  <c r="N65" i="1"/>
  <c r="O65" i="1"/>
  <c r="P65" i="1"/>
  <c r="Q65" i="1"/>
  <c r="K66" i="1"/>
  <c r="L66" i="1"/>
  <c r="M66" i="1"/>
  <c r="N66" i="1"/>
  <c r="O66" i="1"/>
  <c r="P66" i="1"/>
  <c r="Q66" i="1"/>
  <c r="K67" i="1"/>
  <c r="L67" i="1"/>
  <c r="M67" i="1"/>
  <c r="N67" i="1"/>
  <c r="O67" i="1"/>
  <c r="P67" i="1"/>
  <c r="Q67" i="1"/>
  <c r="K68" i="1"/>
  <c r="L68" i="1"/>
  <c r="M68" i="1"/>
  <c r="N68" i="1"/>
  <c r="O68" i="1"/>
  <c r="P68" i="1"/>
  <c r="Q68" i="1"/>
  <c r="K69" i="1"/>
  <c r="L69" i="1"/>
  <c r="M69" i="1"/>
  <c r="N69" i="1"/>
  <c r="O69" i="1"/>
  <c r="P69" i="1"/>
  <c r="Q69" i="1"/>
  <c r="K70" i="1"/>
  <c r="L70" i="1"/>
  <c r="M70" i="1"/>
  <c r="N70" i="1"/>
  <c r="O70" i="1"/>
  <c r="P70" i="1"/>
  <c r="Q70" i="1"/>
  <c r="K71" i="1"/>
  <c r="L71" i="1"/>
  <c r="M71" i="1"/>
  <c r="N71" i="1"/>
  <c r="O71" i="1"/>
  <c r="P71" i="1"/>
  <c r="Q71" i="1"/>
  <c r="K72" i="1"/>
  <c r="L72" i="1"/>
  <c r="M72" i="1"/>
  <c r="N72" i="1"/>
  <c r="O72" i="1"/>
  <c r="P72" i="1"/>
  <c r="Q72" i="1"/>
  <c r="K73" i="1"/>
  <c r="L73" i="1"/>
  <c r="M73" i="1"/>
  <c r="N73" i="1"/>
  <c r="O73" i="1"/>
  <c r="P73" i="1"/>
  <c r="Q73" i="1"/>
  <c r="K74" i="1"/>
  <c r="L74" i="1"/>
  <c r="M74" i="1"/>
  <c r="N74" i="1"/>
  <c r="O74" i="1"/>
  <c r="P74" i="1"/>
  <c r="Q74" i="1"/>
  <c r="K75" i="1"/>
  <c r="L75" i="1"/>
  <c r="M75" i="1"/>
  <c r="N75" i="1"/>
  <c r="O75" i="1"/>
  <c r="P75" i="1"/>
  <c r="Q75" i="1"/>
  <c r="K76" i="1"/>
  <c r="L76" i="1"/>
  <c r="M76" i="1"/>
  <c r="N76" i="1"/>
  <c r="O76" i="1"/>
  <c r="P76" i="1"/>
  <c r="Q76" i="1"/>
  <c r="K77" i="1"/>
  <c r="L77" i="1"/>
  <c r="M77" i="1"/>
  <c r="N77" i="1"/>
  <c r="O77" i="1"/>
  <c r="P77" i="1"/>
  <c r="Q77" i="1"/>
  <c r="K78" i="1"/>
  <c r="L78" i="1"/>
  <c r="M78" i="1"/>
  <c r="N78" i="1"/>
  <c r="O78" i="1"/>
  <c r="P78" i="1"/>
  <c r="Q78" i="1"/>
  <c r="K79" i="1"/>
  <c r="L79" i="1"/>
  <c r="M79" i="1"/>
  <c r="N79" i="1"/>
  <c r="O79" i="1"/>
  <c r="P79" i="1"/>
  <c r="Q79" i="1"/>
  <c r="K80" i="1"/>
  <c r="L80" i="1"/>
  <c r="M80" i="1"/>
  <c r="N80" i="1"/>
  <c r="O80" i="1"/>
  <c r="P80" i="1"/>
  <c r="Q80" i="1"/>
  <c r="K81" i="1"/>
  <c r="L81" i="1"/>
  <c r="M81" i="1"/>
  <c r="N81" i="1"/>
  <c r="O81" i="1"/>
  <c r="P81" i="1"/>
  <c r="Q81" i="1"/>
  <c r="K82" i="1"/>
  <c r="L82" i="1"/>
  <c r="M82" i="1"/>
  <c r="N82" i="1"/>
  <c r="O82" i="1"/>
  <c r="P82" i="1"/>
  <c r="Q82" i="1"/>
  <c r="K83" i="1"/>
  <c r="L83" i="1"/>
  <c r="M83" i="1"/>
  <c r="N83" i="1"/>
  <c r="O83" i="1"/>
  <c r="P83" i="1"/>
  <c r="Q83" i="1"/>
  <c r="K84" i="1"/>
  <c r="L84" i="1"/>
  <c r="M84" i="1"/>
  <c r="N84" i="1"/>
  <c r="O84" i="1"/>
  <c r="P84" i="1"/>
  <c r="Q84" i="1"/>
  <c r="K85" i="1"/>
  <c r="L85" i="1"/>
  <c r="M85" i="1"/>
  <c r="N85" i="1"/>
  <c r="O85" i="1"/>
  <c r="P85" i="1"/>
  <c r="Q85" i="1"/>
  <c r="K86" i="1"/>
  <c r="L86" i="1"/>
  <c r="M86" i="1"/>
  <c r="N86" i="1"/>
  <c r="O86" i="1"/>
  <c r="P86" i="1"/>
  <c r="Q86" i="1"/>
  <c r="K87" i="1"/>
  <c r="L87" i="1"/>
  <c r="M87" i="1"/>
  <c r="N87" i="1"/>
  <c r="O87" i="1"/>
  <c r="P87" i="1"/>
  <c r="Q87" i="1"/>
  <c r="K88" i="1"/>
  <c r="L88" i="1"/>
  <c r="M88" i="1"/>
  <c r="N88" i="1"/>
  <c r="O88" i="1"/>
  <c r="P88" i="1"/>
  <c r="Q88" i="1"/>
  <c r="K89" i="1"/>
  <c r="L89" i="1"/>
  <c r="M89" i="1"/>
  <c r="N89" i="1"/>
  <c r="O89" i="1"/>
  <c r="P89" i="1"/>
  <c r="Q89" i="1"/>
  <c r="K90" i="1"/>
  <c r="L90" i="1"/>
  <c r="M90" i="1"/>
  <c r="N90" i="1"/>
  <c r="O90" i="1"/>
  <c r="P90" i="1"/>
  <c r="Q90" i="1"/>
  <c r="K91" i="1"/>
  <c r="L91" i="1"/>
  <c r="M91" i="1"/>
  <c r="N91" i="1"/>
  <c r="O91" i="1"/>
  <c r="P91" i="1"/>
  <c r="Q91" i="1"/>
  <c r="K92" i="1"/>
  <c r="L92" i="1"/>
  <c r="M92" i="1"/>
  <c r="N92" i="1"/>
  <c r="O92" i="1"/>
  <c r="P92" i="1"/>
  <c r="Q92" i="1"/>
  <c r="K93" i="1"/>
  <c r="L93" i="1"/>
  <c r="M93" i="1"/>
  <c r="N93" i="1"/>
  <c r="O93" i="1"/>
  <c r="P93" i="1"/>
  <c r="Q93" i="1"/>
  <c r="K94" i="1"/>
  <c r="L94" i="1"/>
  <c r="M94" i="1"/>
  <c r="N94" i="1"/>
  <c r="O94" i="1"/>
  <c r="P94" i="1"/>
  <c r="Q94" i="1"/>
  <c r="K95" i="1"/>
  <c r="L95" i="1"/>
  <c r="M95" i="1"/>
  <c r="N95" i="1"/>
  <c r="O95" i="1"/>
  <c r="P95" i="1"/>
  <c r="Q95" i="1"/>
  <c r="K96" i="1"/>
  <c r="L96" i="1"/>
  <c r="M96" i="1"/>
  <c r="N96" i="1"/>
  <c r="O96" i="1"/>
  <c r="P96" i="1"/>
  <c r="Q96" i="1"/>
  <c r="K97" i="1"/>
  <c r="L97" i="1"/>
  <c r="M97" i="1"/>
  <c r="N97" i="1"/>
  <c r="O97" i="1"/>
  <c r="P97" i="1"/>
  <c r="Q97" i="1"/>
  <c r="K98" i="1"/>
  <c r="L98" i="1"/>
  <c r="M98" i="1"/>
  <c r="N98" i="1"/>
  <c r="O98" i="1"/>
  <c r="P98" i="1"/>
  <c r="Q98" i="1"/>
  <c r="K99" i="1"/>
  <c r="L99" i="1"/>
  <c r="M99" i="1"/>
  <c r="N99" i="1"/>
  <c r="O99" i="1"/>
  <c r="P99" i="1"/>
  <c r="Q99" i="1"/>
  <c r="K100" i="1"/>
  <c r="L100" i="1"/>
  <c r="M100" i="1"/>
  <c r="N100" i="1"/>
  <c r="O100" i="1"/>
  <c r="P100" i="1"/>
  <c r="Q100" i="1"/>
  <c r="K101" i="1"/>
  <c r="L101" i="1"/>
  <c r="M101" i="1"/>
  <c r="N101" i="1"/>
  <c r="O101" i="1"/>
  <c r="P101" i="1"/>
  <c r="Q101" i="1"/>
  <c r="K102" i="1"/>
  <c r="L102" i="1"/>
  <c r="M102" i="1"/>
  <c r="N102" i="1"/>
  <c r="O102" i="1"/>
  <c r="P102" i="1"/>
  <c r="Q102" i="1"/>
  <c r="K103" i="1"/>
  <c r="L103" i="1"/>
  <c r="M103" i="1"/>
  <c r="N103" i="1"/>
  <c r="O103" i="1"/>
  <c r="P103" i="1"/>
  <c r="Q103" i="1"/>
  <c r="K104" i="1"/>
  <c r="L104" i="1"/>
  <c r="M104" i="1"/>
  <c r="N104" i="1"/>
  <c r="O104" i="1"/>
  <c r="P104" i="1"/>
  <c r="Q104" i="1"/>
  <c r="K105" i="1"/>
  <c r="L105" i="1"/>
  <c r="M105" i="1"/>
  <c r="N105" i="1"/>
  <c r="O105" i="1"/>
  <c r="P105" i="1"/>
  <c r="Q105" i="1"/>
  <c r="K106" i="1"/>
  <c r="L106" i="1"/>
  <c r="M106" i="1"/>
  <c r="N106" i="1"/>
  <c r="O106" i="1"/>
  <c r="P106" i="1"/>
  <c r="Q106" i="1"/>
  <c r="K107" i="1"/>
  <c r="L107" i="1"/>
  <c r="M107" i="1"/>
  <c r="N107" i="1"/>
  <c r="O107" i="1"/>
  <c r="P107" i="1"/>
  <c r="Q107" i="1"/>
  <c r="K108" i="1"/>
  <c r="L108" i="1"/>
  <c r="M108" i="1"/>
  <c r="N108" i="1"/>
  <c r="O108" i="1"/>
  <c r="P108" i="1"/>
  <c r="Q108" i="1"/>
  <c r="K109" i="1"/>
  <c r="L109" i="1"/>
  <c r="M109" i="1"/>
  <c r="N109" i="1"/>
  <c r="O109" i="1"/>
  <c r="P109" i="1"/>
  <c r="Q109" i="1"/>
  <c r="K110" i="1"/>
  <c r="L110" i="1"/>
  <c r="M110" i="1"/>
  <c r="N110" i="1"/>
  <c r="O110" i="1"/>
  <c r="P110" i="1"/>
  <c r="Q110" i="1"/>
  <c r="K111" i="1"/>
  <c r="L111" i="1"/>
  <c r="M111" i="1"/>
  <c r="N111" i="1"/>
  <c r="O111" i="1"/>
  <c r="P111" i="1"/>
  <c r="Q111" i="1"/>
  <c r="K112" i="1"/>
  <c r="L112" i="1"/>
  <c r="M112" i="1"/>
  <c r="N112" i="1"/>
  <c r="O112" i="1"/>
  <c r="P112" i="1"/>
  <c r="Q112" i="1"/>
  <c r="K113" i="1"/>
  <c r="L113" i="1"/>
  <c r="M113" i="1"/>
  <c r="N113" i="1"/>
  <c r="O113" i="1"/>
  <c r="P113" i="1"/>
  <c r="Q113" i="1"/>
  <c r="K114" i="1"/>
  <c r="L114" i="1"/>
  <c r="M114" i="1"/>
  <c r="N114" i="1"/>
  <c r="O114" i="1"/>
  <c r="P114" i="1"/>
  <c r="Q114" i="1"/>
  <c r="K115" i="1"/>
  <c r="L115" i="1"/>
  <c r="M115" i="1"/>
  <c r="N115" i="1"/>
  <c r="O115" i="1"/>
  <c r="P115" i="1"/>
  <c r="Q115" i="1"/>
  <c r="K116" i="1"/>
  <c r="L116" i="1"/>
  <c r="M116" i="1"/>
  <c r="N116" i="1"/>
  <c r="O116" i="1"/>
  <c r="P116" i="1"/>
  <c r="Q116" i="1"/>
  <c r="K117" i="1"/>
  <c r="L117" i="1"/>
  <c r="M117" i="1"/>
  <c r="N117" i="1"/>
  <c r="O117" i="1"/>
  <c r="P117" i="1"/>
  <c r="Q117" i="1"/>
  <c r="K118" i="1"/>
  <c r="L118" i="1"/>
  <c r="M118" i="1"/>
  <c r="N118" i="1"/>
  <c r="O118" i="1"/>
  <c r="P118" i="1"/>
  <c r="Q118" i="1"/>
  <c r="K119" i="1"/>
  <c r="L119" i="1"/>
  <c r="M119" i="1"/>
  <c r="N119" i="1"/>
  <c r="O119" i="1"/>
  <c r="P119" i="1"/>
  <c r="Q119" i="1"/>
  <c r="K120" i="1"/>
  <c r="L120" i="1"/>
  <c r="M120" i="1"/>
  <c r="N120" i="1"/>
  <c r="O120" i="1"/>
  <c r="P120" i="1"/>
  <c r="Q120" i="1"/>
  <c r="K121" i="1"/>
  <c r="L121" i="1"/>
  <c r="M121" i="1"/>
  <c r="N121" i="1"/>
  <c r="O121" i="1"/>
  <c r="P121" i="1"/>
  <c r="Q121" i="1"/>
  <c r="K122" i="1"/>
  <c r="L122" i="1"/>
  <c r="M122" i="1"/>
  <c r="N122" i="1"/>
  <c r="O122" i="1"/>
  <c r="P122" i="1"/>
  <c r="Q122" i="1"/>
  <c r="K123" i="1"/>
  <c r="L123" i="1"/>
  <c r="M123" i="1"/>
  <c r="N123" i="1"/>
  <c r="O123" i="1"/>
  <c r="P123" i="1"/>
  <c r="Q123" i="1"/>
  <c r="K124" i="1"/>
  <c r="L124" i="1"/>
  <c r="M124" i="1"/>
  <c r="N124" i="1"/>
  <c r="O124" i="1"/>
  <c r="P124" i="1"/>
  <c r="Q124" i="1"/>
  <c r="K125" i="1"/>
  <c r="L125" i="1"/>
  <c r="M125" i="1"/>
  <c r="N125" i="1"/>
  <c r="O125" i="1"/>
  <c r="P125" i="1"/>
  <c r="Q125" i="1"/>
  <c r="K126" i="1"/>
  <c r="L126" i="1"/>
  <c r="M126" i="1"/>
  <c r="N126" i="1"/>
  <c r="O126" i="1"/>
  <c r="P126" i="1"/>
  <c r="Q126" i="1"/>
  <c r="K127" i="1"/>
  <c r="L127" i="1"/>
  <c r="M127" i="1"/>
  <c r="N127" i="1"/>
  <c r="O127" i="1"/>
  <c r="P127" i="1"/>
  <c r="Q127" i="1"/>
  <c r="K128" i="1"/>
  <c r="L128" i="1"/>
  <c r="M128" i="1"/>
  <c r="N128" i="1"/>
  <c r="O128" i="1"/>
  <c r="P128" i="1"/>
  <c r="Q128" i="1"/>
  <c r="K129" i="1"/>
  <c r="L129" i="1"/>
  <c r="M129" i="1"/>
  <c r="N129" i="1"/>
  <c r="O129" i="1"/>
  <c r="P129" i="1"/>
  <c r="Q129" i="1"/>
  <c r="K130" i="1"/>
  <c r="L130" i="1"/>
  <c r="M130" i="1"/>
  <c r="N130" i="1"/>
  <c r="O130" i="1"/>
  <c r="P130" i="1"/>
  <c r="Q130" i="1"/>
  <c r="K131" i="1"/>
  <c r="L131" i="1"/>
  <c r="M131" i="1"/>
  <c r="N131" i="1"/>
  <c r="O131" i="1"/>
  <c r="P131" i="1"/>
  <c r="Q131" i="1"/>
  <c r="K132" i="1"/>
  <c r="L132" i="1"/>
  <c r="M132" i="1"/>
  <c r="N132" i="1"/>
  <c r="O132" i="1"/>
  <c r="P132" i="1"/>
  <c r="Q132" i="1"/>
  <c r="K133" i="1"/>
  <c r="L133" i="1"/>
  <c r="M133" i="1"/>
  <c r="N133" i="1"/>
  <c r="O133" i="1"/>
  <c r="P133" i="1"/>
  <c r="Q133" i="1"/>
  <c r="K134" i="1"/>
  <c r="L134" i="1"/>
  <c r="M134" i="1"/>
  <c r="N134" i="1"/>
  <c r="O134" i="1"/>
  <c r="P134" i="1"/>
  <c r="Q134" i="1"/>
  <c r="K135" i="1"/>
  <c r="L135" i="1"/>
  <c r="M135" i="1"/>
  <c r="N135" i="1"/>
  <c r="O135" i="1"/>
  <c r="P135" i="1"/>
  <c r="Q135" i="1"/>
  <c r="K136" i="1"/>
  <c r="L136" i="1"/>
  <c r="M136" i="1"/>
  <c r="N136" i="1"/>
  <c r="O136" i="1"/>
  <c r="P136" i="1"/>
  <c r="Q136" i="1"/>
  <c r="K137" i="1"/>
  <c r="L137" i="1"/>
  <c r="M137" i="1"/>
  <c r="N137" i="1"/>
  <c r="O137" i="1"/>
  <c r="P137" i="1"/>
  <c r="Q137" i="1"/>
  <c r="K138" i="1"/>
  <c r="L138" i="1"/>
  <c r="M138" i="1"/>
  <c r="N138" i="1"/>
  <c r="O138" i="1"/>
  <c r="P138" i="1"/>
  <c r="Q138" i="1"/>
  <c r="K139" i="1"/>
  <c r="L139" i="1"/>
  <c r="M139" i="1"/>
  <c r="N139" i="1"/>
  <c r="O139" i="1"/>
  <c r="P139" i="1"/>
  <c r="Q139" i="1"/>
  <c r="K140" i="1"/>
  <c r="L140" i="1"/>
  <c r="M140" i="1"/>
  <c r="N140" i="1"/>
  <c r="O140" i="1"/>
  <c r="P140" i="1"/>
  <c r="Q140" i="1"/>
  <c r="K141" i="1"/>
  <c r="L141" i="1"/>
  <c r="M141" i="1"/>
  <c r="N141" i="1"/>
  <c r="O141" i="1"/>
  <c r="P141" i="1"/>
  <c r="Q141" i="1"/>
  <c r="K142" i="1"/>
  <c r="L142" i="1"/>
  <c r="M142" i="1"/>
  <c r="N142" i="1"/>
  <c r="O142" i="1"/>
  <c r="P142" i="1"/>
  <c r="Q142" i="1"/>
  <c r="K143" i="1"/>
  <c r="L143" i="1"/>
  <c r="M143" i="1"/>
  <c r="N143" i="1"/>
  <c r="O143" i="1"/>
  <c r="P143" i="1"/>
  <c r="Q143" i="1"/>
  <c r="K144" i="1"/>
  <c r="L144" i="1"/>
  <c r="M144" i="1"/>
  <c r="N144" i="1"/>
  <c r="O144" i="1"/>
  <c r="P144" i="1"/>
  <c r="Q144" i="1"/>
  <c r="K145" i="1"/>
  <c r="L145" i="1"/>
  <c r="M145" i="1"/>
  <c r="N145" i="1"/>
  <c r="O145" i="1"/>
  <c r="P145" i="1"/>
  <c r="Q145" i="1"/>
  <c r="K146" i="1"/>
  <c r="L146" i="1"/>
  <c r="M146" i="1"/>
  <c r="N146" i="1"/>
  <c r="O146" i="1"/>
  <c r="P146" i="1"/>
  <c r="Q146" i="1"/>
  <c r="K147" i="1"/>
  <c r="L147" i="1"/>
  <c r="M147" i="1"/>
  <c r="N147" i="1"/>
  <c r="O147" i="1"/>
  <c r="P147" i="1"/>
  <c r="Q147" i="1"/>
  <c r="K148" i="1"/>
  <c r="L148" i="1"/>
  <c r="M148" i="1"/>
  <c r="N148" i="1"/>
  <c r="O148" i="1"/>
  <c r="P148" i="1"/>
  <c r="Q148" i="1"/>
  <c r="K149" i="1"/>
  <c r="L149" i="1"/>
  <c r="M149" i="1"/>
  <c r="N149" i="1"/>
  <c r="O149" i="1"/>
  <c r="P149" i="1"/>
  <c r="Q149" i="1"/>
  <c r="K150" i="1"/>
  <c r="L150" i="1"/>
  <c r="M150" i="1"/>
  <c r="N150" i="1"/>
  <c r="O150" i="1"/>
  <c r="P150" i="1"/>
  <c r="Q150" i="1"/>
  <c r="K151" i="1"/>
  <c r="L151" i="1"/>
  <c r="M151" i="1"/>
  <c r="N151" i="1"/>
  <c r="O151" i="1"/>
  <c r="P151" i="1"/>
  <c r="Q151" i="1"/>
  <c r="K152" i="1"/>
  <c r="L152" i="1"/>
  <c r="M152" i="1"/>
  <c r="N152" i="1"/>
  <c r="O152" i="1"/>
  <c r="P152" i="1"/>
  <c r="Q152" i="1"/>
  <c r="K153" i="1"/>
  <c r="L153" i="1"/>
  <c r="M153" i="1"/>
  <c r="N153" i="1"/>
  <c r="O153" i="1"/>
  <c r="P153" i="1"/>
  <c r="Q153" i="1"/>
  <c r="K154" i="1"/>
  <c r="L154" i="1"/>
  <c r="M154" i="1"/>
  <c r="N154" i="1"/>
  <c r="O154" i="1"/>
  <c r="P154" i="1"/>
  <c r="Q154" i="1"/>
  <c r="K155" i="1"/>
  <c r="L155" i="1"/>
  <c r="M155" i="1"/>
  <c r="N155" i="1"/>
  <c r="O155" i="1"/>
  <c r="P155" i="1"/>
  <c r="Q155" i="1"/>
  <c r="K156" i="1"/>
  <c r="L156" i="1"/>
  <c r="M156" i="1"/>
  <c r="N156" i="1"/>
  <c r="O156" i="1"/>
  <c r="P156" i="1"/>
  <c r="Q156" i="1"/>
  <c r="K157" i="1"/>
  <c r="L157" i="1"/>
  <c r="M157" i="1"/>
  <c r="N157" i="1"/>
  <c r="O157" i="1"/>
  <c r="P157" i="1"/>
  <c r="Q157" i="1"/>
  <c r="K158" i="1"/>
  <c r="L158" i="1"/>
  <c r="M158" i="1"/>
  <c r="N158" i="1"/>
  <c r="O158" i="1"/>
  <c r="P158" i="1"/>
  <c r="Q158" i="1"/>
  <c r="K159" i="1"/>
  <c r="L159" i="1"/>
  <c r="M159" i="1"/>
  <c r="N159" i="1"/>
  <c r="O159" i="1"/>
  <c r="P159" i="1"/>
  <c r="Q159" i="1"/>
  <c r="K160" i="1"/>
  <c r="L160" i="1"/>
  <c r="M160" i="1"/>
  <c r="N160" i="1"/>
  <c r="O160" i="1"/>
  <c r="P160" i="1"/>
  <c r="Q160" i="1"/>
  <c r="K161" i="1"/>
  <c r="L161" i="1"/>
  <c r="M161" i="1"/>
  <c r="N161" i="1"/>
  <c r="O161" i="1"/>
  <c r="P161" i="1"/>
  <c r="Q161" i="1"/>
  <c r="K162" i="1"/>
  <c r="L162" i="1"/>
  <c r="M162" i="1"/>
  <c r="N162" i="1"/>
  <c r="O162" i="1"/>
  <c r="P162" i="1"/>
  <c r="Q162" i="1"/>
  <c r="K163" i="1"/>
  <c r="L163" i="1"/>
  <c r="M163" i="1"/>
  <c r="N163" i="1"/>
  <c r="O163" i="1"/>
  <c r="P163" i="1"/>
  <c r="Q163" i="1"/>
  <c r="K164" i="1"/>
  <c r="L164" i="1"/>
  <c r="M164" i="1"/>
  <c r="N164" i="1"/>
  <c r="O164" i="1"/>
  <c r="P164" i="1"/>
  <c r="Q164" i="1"/>
  <c r="K165" i="1"/>
  <c r="L165" i="1"/>
  <c r="M165" i="1"/>
  <c r="N165" i="1"/>
  <c r="O165" i="1"/>
  <c r="P165" i="1"/>
  <c r="Q165" i="1"/>
  <c r="K166" i="1"/>
  <c r="L166" i="1"/>
  <c r="M166" i="1"/>
  <c r="N166" i="1"/>
  <c r="O166" i="1"/>
  <c r="P166" i="1"/>
  <c r="Q166" i="1"/>
  <c r="K167" i="1"/>
  <c r="L167" i="1"/>
  <c r="M167" i="1"/>
  <c r="N167" i="1"/>
  <c r="O167" i="1"/>
  <c r="P167" i="1"/>
  <c r="Q167" i="1"/>
  <c r="K168" i="1"/>
  <c r="L168" i="1"/>
  <c r="M168" i="1"/>
  <c r="N168" i="1"/>
  <c r="O168" i="1"/>
  <c r="P168" i="1"/>
  <c r="Q168" i="1"/>
  <c r="K169" i="1"/>
  <c r="L169" i="1"/>
  <c r="M169" i="1"/>
  <c r="N169" i="1"/>
  <c r="O169" i="1"/>
  <c r="P169" i="1"/>
  <c r="Q169" i="1"/>
  <c r="K170" i="1"/>
  <c r="L170" i="1"/>
  <c r="M170" i="1"/>
  <c r="N170" i="1"/>
  <c r="O170" i="1"/>
  <c r="P170" i="1"/>
  <c r="Q170" i="1"/>
  <c r="K171" i="1"/>
  <c r="L171" i="1"/>
  <c r="M171" i="1"/>
  <c r="N171" i="1"/>
  <c r="O171" i="1"/>
  <c r="P171" i="1"/>
  <c r="Q171" i="1"/>
  <c r="K172" i="1"/>
  <c r="L172" i="1"/>
  <c r="M172" i="1"/>
  <c r="N172" i="1"/>
  <c r="O172" i="1"/>
  <c r="P172" i="1"/>
  <c r="Q172" i="1"/>
  <c r="K173" i="1"/>
  <c r="L173" i="1"/>
  <c r="M173" i="1"/>
  <c r="N173" i="1"/>
  <c r="O173" i="1"/>
  <c r="P173" i="1"/>
  <c r="Q173" i="1"/>
  <c r="K174" i="1"/>
  <c r="L174" i="1"/>
  <c r="M174" i="1"/>
  <c r="N174" i="1"/>
  <c r="O174" i="1"/>
  <c r="P174" i="1"/>
  <c r="Q174" i="1"/>
  <c r="K175" i="1"/>
  <c r="L175" i="1"/>
  <c r="M175" i="1"/>
  <c r="N175" i="1"/>
  <c r="O175" i="1"/>
  <c r="P175" i="1"/>
  <c r="Q175" i="1"/>
  <c r="K176" i="1"/>
  <c r="L176" i="1"/>
  <c r="M176" i="1"/>
  <c r="N176" i="1"/>
  <c r="O176" i="1"/>
  <c r="P176" i="1"/>
  <c r="Q176" i="1"/>
  <c r="K177" i="1"/>
  <c r="L177" i="1"/>
  <c r="M177" i="1"/>
  <c r="N177" i="1"/>
  <c r="O177" i="1"/>
  <c r="P177" i="1"/>
  <c r="Q177" i="1"/>
  <c r="K178" i="1"/>
  <c r="L178" i="1"/>
  <c r="M178" i="1"/>
  <c r="N178" i="1"/>
  <c r="O178" i="1"/>
  <c r="P178" i="1"/>
  <c r="Q178" i="1"/>
  <c r="K179" i="1"/>
  <c r="L179" i="1"/>
  <c r="M179" i="1"/>
  <c r="N179" i="1"/>
  <c r="O179" i="1"/>
  <c r="P179" i="1"/>
  <c r="Q179" i="1"/>
  <c r="K180" i="1"/>
  <c r="L180" i="1"/>
  <c r="M180" i="1"/>
  <c r="N180" i="1"/>
  <c r="O180" i="1"/>
  <c r="P180" i="1"/>
  <c r="Q180" i="1"/>
  <c r="K181" i="1"/>
  <c r="L181" i="1"/>
  <c r="M181" i="1"/>
  <c r="N181" i="1"/>
  <c r="O181" i="1"/>
  <c r="P181" i="1"/>
  <c r="Q181" i="1"/>
  <c r="K182" i="1"/>
  <c r="L182" i="1"/>
  <c r="M182" i="1"/>
  <c r="N182" i="1"/>
  <c r="O182" i="1"/>
  <c r="P182" i="1"/>
  <c r="Q182" i="1"/>
  <c r="K183" i="1"/>
  <c r="L183" i="1"/>
  <c r="M183" i="1"/>
  <c r="N183" i="1"/>
  <c r="O183" i="1"/>
  <c r="P183" i="1"/>
  <c r="Q183" i="1"/>
  <c r="K184" i="1"/>
  <c r="L184" i="1"/>
  <c r="M184" i="1"/>
  <c r="N184" i="1"/>
  <c r="O184" i="1"/>
  <c r="P184" i="1"/>
  <c r="Q184" i="1"/>
  <c r="K185" i="1"/>
  <c r="L185" i="1"/>
  <c r="M185" i="1"/>
  <c r="N185" i="1"/>
  <c r="O185" i="1"/>
  <c r="P185" i="1"/>
  <c r="Q185" i="1"/>
  <c r="K186" i="1"/>
  <c r="L186" i="1"/>
  <c r="M186" i="1"/>
  <c r="N186" i="1"/>
  <c r="O186" i="1"/>
  <c r="P186" i="1"/>
  <c r="Q186" i="1"/>
  <c r="K187" i="1"/>
  <c r="L187" i="1"/>
  <c r="M187" i="1"/>
  <c r="N187" i="1"/>
  <c r="O187" i="1"/>
  <c r="P187" i="1"/>
  <c r="Q187" i="1"/>
  <c r="K188" i="1"/>
  <c r="L188" i="1"/>
  <c r="M188" i="1"/>
  <c r="N188" i="1"/>
  <c r="O188" i="1"/>
  <c r="P188" i="1"/>
  <c r="Q188" i="1"/>
  <c r="K189" i="1"/>
  <c r="L189" i="1"/>
  <c r="M189" i="1"/>
  <c r="N189" i="1"/>
  <c r="O189" i="1"/>
  <c r="P189" i="1"/>
  <c r="Q189" i="1"/>
  <c r="K190" i="1"/>
  <c r="L190" i="1"/>
  <c r="M190" i="1"/>
  <c r="N190" i="1"/>
  <c r="O190" i="1"/>
  <c r="P190" i="1"/>
  <c r="Q190" i="1"/>
  <c r="K191" i="1"/>
  <c r="L191" i="1"/>
  <c r="M191" i="1"/>
  <c r="N191" i="1"/>
  <c r="O191" i="1"/>
  <c r="P191" i="1"/>
  <c r="Q191" i="1"/>
  <c r="K192" i="1"/>
  <c r="L192" i="1"/>
  <c r="M192" i="1"/>
  <c r="N192" i="1"/>
  <c r="O192" i="1"/>
  <c r="P192" i="1"/>
  <c r="Q192" i="1"/>
  <c r="K193" i="1"/>
  <c r="L193" i="1"/>
  <c r="M193" i="1"/>
  <c r="N193" i="1"/>
  <c r="O193" i="1"/>
  <c r="P193" i="1"/>
  <c r="Q193" i="1"/>
  <c r="K194" i="1"/>
  <c r="L194" i="1"/>
  <c r="M194" i="1"/>
  <c r="N194" i="1"/>
  <c r="O194" i="1"/>
  <c r="P194" i="1"/>
  <c r="Q194" i="1"/>
  <c r="K195" i="1"/>
  <c r="L195" i="1"/>
  <c r="M195" i="1"/>
  <c r="N195" i="1"/>
  <c r="O195" i="1"/>
  <c r="P195" i="1"/>
  <c r="Q195" i="1"/>
  <c r="K196" i="1"/>
  <c r="L196" i="1"/>
  <c r="M196" i="1"/>
  <c r="N196" i="1"/>
  <c r="O196" i="1"/>
  <c r="P196" i="1"/>
  <c r="Q196" i="1"/>
  <c r="K197" i="1"/>
  <c r="L197" i="1"/>
  <c r="M197" i="1"/>
  <c r="N197" i="1"/>
  <c r="O197" i="1"/>
  <c r="P197" i="1"/>
  <c r="Q197" i="1"/>
  <c r="K198" i="1"/>
  <c r="L198" i="1"/>
  <c r="M198" i="1"/>
  <c r="N198" i="1"/>
  <c r="O198" i="1"/>
  <c r="P198" i="1"/>
  <c r="Q198" i="1"/>
  <c r="K199" i="1"/>
  <c r="L199" i="1"/>
  <c r="M199" i="1"/>
  <c r="N199" i="1"/>
  <c r="O199" i="1"/>
  <c r="P199" i="1"/>
  <c r="Q199" i="1"/>
  <c r="K200" i="1"/>
  <c r="L200" i="1"/>
  <c r="M200" i="1"/>
  <c r="N200" i="1"/>
  <c r="O200" i="1"/>
  <c r="P200" i="1"/>
  <c r="Q200" i="1"/>
  <c r="K201" i="1"/>
  <c r="L201" i="1"/>
  <c r="M201" i="1"/>
  <c r="N201" i="1"/>
  <c r="O201" i="1"/>
  <c r="P201" i="1"/>
  <c r="Q201" i="1"/>
  <c r="K202" i="1"/>
  <c r="L202" i="1"/>
  <c r="M202" i="1"/>
  <c r="N202" i="1"/>
  <c r="O202" i="1"/>
  <c r="P202" i="1"/>
  <c r="Q202" i="1"/>
  <c r="K203" i="1"/>
  <c r="L203" i="1"/>
  <c r="M203" i="1"/>
  <c r="N203" i="1"/>
  <c r="O203" i="1"/>
  <c r="P203" i="1"/>
  <c r="Q203" i="1"/>
  <c r="K204" i="1"/>
  <c r="L204" i="1"/>
  <c r="M204" i="1"/>
  <c r="N204" i="1"/>
  <c r="O204" i="1"/>
  <c r="P204" i="1"/>
  <c r="Q204" i="1"/>
  <c r="K205" i="1"/>
  <c r="L205" i="1"/>
  <c r="M205" i="1"/>
  <c r="N205" i="1"/>
  <c r="O205" i="1"/>
  <c r="P205" i="1"/>
  <c r="Q205" i="1"/>
  <c r="K206" i="1"/>
  <c r="L206" i="1"/>
  <c r="M206" i="1"/>
  <c r="N206" i="1"/>
  <c r="O206" i="1"/>
  <c r="P206" i="1"/>
  <c r="Q206" i="1"/>
  <c r="K207" i="1"/>
  <c r="L207" i="1"/>
  <c r="M207" i="1"/>
  <c r="N207" i="1"/>
  <c r="O207" i="1"/>
  <c r="P207" i="1"/>
  <c r="Q207" i="1"/>
  <c r="K208" i="1"/>
  <c r="L208" i="1"/>
  <c r="M208" i="1"/>
  <c r="N208" i="1"/>
  <c r="O208" i="1"/>
  <c r="P208" i="1"/>
  <c r="Q208" i="1"/>
  <c r="K209" i="1"/>
  <c r="L209" i="1"/>
  <c r="M209" i="1"/>
  <c r="N209" i="1"/>
  <c r="O209" i="1"/>
  <c r="P209" i="1"/>
  <c r="Q209" i="1"/>
  <c r="K210" i="1"/>
  <c r="L210" i="1"/>
  <c r="M210" i="1"/>
  <c r="N210" i="1"/>
  <c r="O210" i="1"/>
  <c r="P210" i="1"/>
  <c r="Q210" i="1"/>
  <c r="K211" i="1"/>
  <c r="L211" i="1"/>
  <c r="M211" i="1"/>
  <c r="N211" i="1"/>
  <c r="O211" i="1"/>
  <c r="P211" i="1"/>
  <c r="Q211" i="1"/>
  <c r="K212" i="1"/>
  <c r="L212" i="1"/>
  <c r="M212" i="1"/>
  <c r="N212" i="1"/>
  <c r="O212" i="1"/>
  <c r="P212" i="1"/>
  <c r="Q212" i="1"/>
  <c r="K213" i="1"/>
  <c r="L213" i="1"/>
  <c r="M213" i="1"/>
  <c r="N213" i="1"/>
  <c r="O213" i="1"/>
  <c r="P213" i="1"/>
  <c r="Q213" i="1"/>
  <c r="K214" i="1"/>
  <c r="L214" i="1"/>
  <c r="M214" i="1"/>
  <c r="N214" i="1"/>
  <c r="O214" i="1"/>
  <c r="P214" i="1"/>
  <c r="Q214" i="1"/>
  <c r="K215" i="1"/>
  <c r="L215" i="1"/>
  <c r="M215" i="1"/>
  <c r="N215" i="1"/>
  <c r="O215" i="1"/>
  <c r="P215" i="1"/>
  <c r="Q215" i="1"/>
  <c r="K216" i="1"/>
  <c r="L216" i="1"/>
  <c r="M216" i="1"/>
  <c r="N216" i="1"/>
  <c r="O216" i="1"/>
  <c r="P216" i="1"/>
  <c r="Q216" i="1"/>
  <c r="K217" i="1"/>
  <c r="L217" i="1"/>
  <c r="M217" i="1"/>
  <c r="N217" i="1"/>
  <c r="O217" i="1"/>
  <c r="P217" i="1"/>
  <c r="Q217" i="1"/>
  <c r="K218" i="1"/>
  <c r="L218" i="1"/>
  <c r="M218" i="1"/>
  <c r="N218" i="1"/>
  <c r="O218" i="1"/>
  <c r="P218" i="1"/>
  <c r="Q218" i="1"/>
  <c r="K219" i="1"/>
  <c r="L219" i="1"/>
  <c r="M219" i="1"/>
  <c r="N219" i="1"/>
  <c r="O219" i="1"/>
  <c r="P219" i="1"/>
  <c r="Q219" i="1"/>
  <c r="K220" i="1"/>
  <c r="L220" i="1"/>
  <c r="M220" i="1"/>
  <c r="N220" i="1"/>
  <c r="O220" i="1"/>
  <c r="P220" i="1"/>
  <c r="Q220" i="1"/>
  <c r="K221" i="1"/>
  <c r="L221" i="1"/>
  <c r="M221" i="1"/>
  <c r="N221" i="1"/>
  <c r="O221" i="1"/>
  <c r="P221" i="1"/>
  <c r="Q221" i="1"/>
  <c r="K222" i="1"/>
  <c r="L222" i="1"/>
  <c r="M222" i="1"/>
  <c r="N222" i="1"/>
  <c r="O222" i="1"/>
  <c r="P222" i="1"/>
  <c r="Q222" i="1"/>
  <c r="K223" i="1"/>
  <c r="L223" i="1"/>
  <c r="M223" i="1"/>
  <c r="N223" i="1"/>
  <c r="O223" i="1"/>
  <c r="P223" i="1"/>
  <c r="Q223" i="1"/>
  <c r="K224" i="1"/>
  <c r="L224" i="1"/>
  <c r="M224" i="1"/>
  <c r="N224" i="1"/>
  <c r="O224" i="1"/>
  <c r="P224" i="1"/>
  <c r="Q224" i="1"/>
  <c r="K225" i="1"/>
  <c r="L225" i="1"/>
  <c r="M225" i="1"/>
  <c r="N225" i="1"/>
  <c r="O225" i="1"/>
  <c r="P225" i="1"/>
  <c r="Q225" i="1"/>
  <c r="K226" i="1"/>
  <c r="L226" i="1"/>
  <c r="M226" i="1"/>
  <c r="N226" i="1"/>
  <c r="O226" i="1"/>
  <c r="P226" i="1"/>
  <c r="Q226" i="1"/>
  <c r="K227" i="1"/>
  <c r="L227" i="1"/>
  <c r="M227" i="1"/>
  <c r="N227" i="1"/>
  <c r="O227" i="1"/>
  <c r="P227" i="1"/>
  <c r="Q227" i="1"/>
  <c r="K228" i="1"/>
  <c r="L228" i="1"/>
  <c r="M228" i="1"/>
  <c r="N228" i="1"/>
  <c r="O228" i="1"/>
  <c r="P228" i="1"/>
  <c r="Q228" i="1"/>
  <c r="K229" i="1"/>
  <c r="L229" i="1"/>
  <c r="M229" i="1"/>
  <c r="N229" i="1"/>
  <c r="O229" i="1"/>
  <c r="P229" i="1"/>
  <c r="Q229" i="1"/>
  <c r="K230" i="1"/>
  <c r="L230" i="1"/>
  <c r="M230" i="1"/>
  <c r="N230" i="1"/>
  <c r="O230" i="1"/>
  <c r="P230" i="1"/>
  <c r="Q230" i="1"/>
  <c r="K231" i="1"/>
  <c r="L231" i="1"/>
  <c r="M231" i="1"/>
  <c r="N231" i="1"/>
  <c r="O231" i="1"/>
  <c r="P231" i="1"/>
  <c r="Q231" i="1"/>
  <c r="K232" i="1"/>
  <c r="L232" i="1"/>
  <c r="M232" i="1"/>
  <c r="N232" i="1"/>
  <c r="O232" i="1"/>
  <c r="P232" i="1"/>
  <c r="Q232" i="1"/>
  <c r="K233" i="1"/>
  <c r="L233" i="1"/>
  <c r="M233" i="1"/>
  <c r="N233" i="1"/>
  <c r="O233" i="1"/>
  <c r="P233" i="1"/>
  <c r="Q233" i="1"/>
  <c r="K234" i="1"/>
  <c r="L234" i="1"/>
  <c r="M234" i="1"/>
  <c r="N234" i="1"/>
  <c r="O234" i="1"/>
  <c r="P234" i="1"/>
  <c r="Q234" i="1"/>
  <c r="K235" i="1"/>
  <c r="L235" i="1"/>
  <c r="M235" i="1"/>
  <c r="N235" i="1"/>
  <c r="O235" i="1"/>
  <c r="P235" i="1"/>
  <c r="Q235" i="1"/>
  <c r="K236" i="1"/>
  <c r="L236" i="1"/>
  <c r="M236" i="1"/>
  <c r="N236" i="1"/>
  <c r="O236" i="1"/>
  <c r="P236" i="1"/>
  <c r="Q236" i="1"/>
  <c r="K237" i="1"/>
  <c r="L237" i="1"/>
  <c r="M237" i="1"/>
  <c r="N237" i="1"/>
  <c r="O237" i="1"/>
  <c r="P237" i="1"/>
  <c r="Q237" i="1"/>
  <c r="K238" i="1"/>
  <c r="L238" i="1"/>
  <c r="M238" i="1"/>
  <c r="N238" i="1"/>
  <c r="O238" i="1"/>
  <c r="P238" i="1"/>
  <c r="Q238" i="1"/>
  <c r="K239" i="1"/>
  <c r="L239" i="1"/>
  <c r="M239" i="1"/>
  <c r="N239" i="1"/>
  <c r="O239" i="1"/>
  <c r="P239" i="1"/>
  <c r="Q239" i="1"/>
  <c r="K240" i="1"/>
  <c r="L240" i="1"/>
  <c r="M240" i="1"/>
  <c r="N240" i="1"/>
  <c r="O240" i="1"/>
  <c r="P240" i="1"/>
  <c r="Q240" i="1"/>
  <c r="K241" i="1"/>
  <c r="L241" i="1"/>
  <c r="M241" i="1"/>
  <c r="N241" i="1"/>
  <c r="O241" i="1"/>
  <c r="P241" i="1"/>
  <c r="Q241" i="1"/>
  <c r="K242" i="1"/>
  <c r="L242" i="1"/>
  <c r="M242" i="1"/>
  <c r="N242" i="1"/>
  <c r="O242" i="1"/>
  <c r="P242" i="1"/>
  <c r="Q242" i="1"/>
  <c r="K243" i="1"/>
  <c r="L243" i="1"/>
  <c r="M243" i="1"/>
  <c r="N243" i="1"/>
  <c r="O243" i="1"/>
  <c r="P243" i="1"/>
  <c r="Q243" i="1"/>
  <c r="K244" i="1"/>
  <c r="L244" i="1"/>
  <c r="M244" i="1"/>
  <c r="N244" i="1"/>
  <c r="O244" i="1"/>
  <c r="P244" i="1"/>
  <c r="Q244" i="1"/>
  <c r="K245" i="1"/>
  <c r="L245" i="1"/>
  <c r="M245" i="1"/>
  <c r="N245" i="1"/>
  <c r="O245" i="1"/>
  <c r="P245" i="1"/>
  <c r="Q245" i="1"/>
  <c r="K246" i="1"/>
  <c r="L246" i="1"/>
  <c r="M246" i="1"/>
  <c r="N246" i="1"/>
  <c r="O246" i="1"/>
  <c r="P246" i="1"/>
  <c r="Q246" i="1"/>
  <c r="K247" i="1"/>
  <c r="L247" i="1"/>
  <c r="M247" i="1"/>
  <c r="N247" i="1"/>
  <c r="O247" i="1"/>
  <c r="P247" i="1"/>
  <c r="Q247" i="1"/>
  <c r="K248" i="1"/>
  <c r="L248" i="1"/>
  <c r="M248" i="1"/>
  <c r="N248" i="1"/>
  <c r="O248" i="1"/>
  <c r="P248" i="1"/>
  <c r="Q248" i="1"/>
  <c r="K249" i="1"/>
  <c r="L249" i="1"/>
  <c r="M249" i="1"/>
  <c r="N249" i="1"/>
  <c r="O249" i="1"/>
  <c r="P249" i="1"/>
  <c r="Q249" i="1"/>
  <c r="K250" i="1"/>
  <c r="L250" i="1"/>
  <c r="M250" i="1"/>
  <c r="N250" i="1"/>
  <c r="O250" i="1"/>
  <c r="P250" i="1"/>
  <c r="Q250" i="1"/>
  <c r="K251" i="1"/>
  <c r="L251" i="1"/>
  <c r="M251" i="1"/>
  <c r="N251" i="1"/>
  <c r="O251" i="1"/>
  <c r="P251" i="1"/>
  <c r="Q251" i="1"/>
  <c r="K252" i="1"/>
  <c r="L252" i="1"/>
  <c r="M252" i="1"/>
  <c r="N252" i="1"/>
  <c r="O252" i="1"/>
  <c r="P252" i="1"/>
  <c r="Q252" i="1"/>
  <c r="K253" i="1"/>
  <c r="L253" i="1"/>
  <c r="M253" i="1"/>
  <c r="N253" i="1"/>
  <c r="O253" i="1"/>
  <c r="P253" i="1"/>
  <c r="Q253" i="1"/>
  <c r="K254" i="1"/>
  <c r="L254" i="1"/>
  <c r="M254" i="1"/>
  <c r="N254" i="1"/>
  <c r="O254" i="1"/>
  <c r="P254" i="1"/>
  <c r="Q254" i="1"/>
  <c r="K255" i="1"/>
  <c r="L255" i="1"/>
  <c r="M255" i="1"/>
  <c r="N255" i="1"/>
  <c r="O255" i="1"/>
  <c r="P255" i="1"/>
  <c r="Q255" i="1"/>
  <c r="K256" i="1"/>
  <c r="L256" i="1"/>
  <c r="M256" i="1"/>
  <c r="N256" i="1"/>
  <c r="O256" i="1"/>
  <c r="P256" i="1"/>
  <c r="Q256" i="1"/>
  <c r="K257" i="1"/>
  <c r="L257" i="1"/>
  <c r="M257" i="1"/>
  <c r="N257" i="1"/>
  <c r="O257" i="1"/>
  <c r="P257" i="1"/>
  <c r="Q257" i="1"/>
  <c r="L15" i="1"/>
  <c r="M15" i="1"/>
  <c r="N15" i="1"/>
  <c r="O15" i="1"/>
  <c r="P15" i="1"/>
  <c r="Q15" i="1"/>
  <c r="J15" i="1"/>
</calcChain>
</file>

<file path=xl/sharedStrings.xml><?xml version="1.0" encoding="utf-8"?>
<sst xmlns="http://schemas.openxmlformats.org/spreadsheetml/2006/main" count="14" uniqueCount="9">
  <si>
    <t>Costa Rica</t>
  </si>
  <si>
    <t>El Salvador</t>
  </si>
  <si>
    <t>Guatemala</t>
  </si>
  <si>
    <t>Honduras</t>
  </si>
  <si>
    <t>Nicaragua</t>
  </si>
  <si>
    <t>Panama</t>
  </si>
  <si>
    <t>Dominican Republic</t>
  </si>
  <si>
    <t>Panamá</t>
  </si>
  <si>
    <t>República Dominicana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</si>
</sst>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 applyBorder="1"/>
    <xf numFmtId="1" fontId="0" fillId="0" borderId="0" xfId="0" applyNumberFormat="1" applyBorder="1"/>
    <xf numFmtId="14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BdE Neue Helvetica 45 Light" panose="020B0403020202020204" pitchFamily="34" charset="0"/>
                <a:ea typeface="+mn-ea"/>
                <a:cs typeface="+mn-cs"/>
              </a:defRPr>
            </a:pPr>
            <a:r>
              <a:rPr lang="en-US"/>
              <a:t>Índices de incertidumbre de la política económica (media móvil semestral)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BdE Neue Helvetica 45 Light" panose="020B0403020202020204" pitchFamily="34" charset="0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>
        <c:manualLayout>
          <c:layoutTarget val="inner"/>
          <c:xMode val="edge"/>
          <c:yMode val="edge"/>
          <c:x val="4.4857019101328346E-2"/>
          <c:y val="0.13184611638057533"/>
          <c:w val="0.75152000039991396"/>
          <c:h val="0.79643440796315557"/>
        </c:manualLayout>
      </c:layout>
      <c:lineChart>
        <c:grouping val="standard"/>
        <c:varyColors val="0"/>
        <c:ser>
          <c:idx val="0"/>
          <c:order val="0"/>
          <c:tx>
            <c:strRef>
              <c:f>Gráficos!$K$14</c:f>
              <c:strCache>
                <c:ptCount val="1"/>
                <c:pt idx="0">
                  <c:v>Costa Rica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Gráficos!$J$198:$J$278</c:f>
              <c:strCache>
                <c:ptCount val="80"/>
                <c:pt idx="0">
                  <c:v>01/01/2019</c:v>
                </c:pt>
                <c:pt idx="1">
                  <c:v>01/02/2019</c:v>
                </c:pt>
                <c:pt idx="2">
                  <c:v>01/03/2019</c:v>
                </c:pt>
                <c:pt idx="3">
                  <c:v>01/04/2019</c:v>
                </c:pt>
                <c:pt idx="4">
                  <c:v>01/05/2019</c:v>
                </c:pt>
                <c:pt idx="5">
                  <c:v>01/06/2019</c:v>
                </c:pt>
                <c:pt idx="6">
                  <c:v>01/07/2019</c:v>
                </c:pt>
                <c:pt idx="7">
                  <c:v>01/08/2019</c:v>
                </c:pt>
                <c:pt idx="8">
                  <c:v>01/09/2019</c:v>
                </c:pt>
                <c:pt idx="9">
                  <c:v>01/10/2019</c:v>
                </c:pt>
                <c:pt idx="10">
                  <c:v>01/11/2019</c:v>
                </c:pt>
                <c:pt idx="11">
                  <c:v>01/12/2019</c:v>
                </c:pt>
                <c:pt idx="12">
                  <c:v>01/01/2020</c:v>
                </c:pt>
                <c:pt idx="13">
                  <c:v>01/02/2020</c:v>
                </c:pt>
                <c:pt idx="14">
                  <c:v>01/03/2020</c:v>
                </c:pt>
                <c:pt idx="15">
                  <c:v>01/04/2020</c:v>
                </c:pt>
                <c:pt idx="16">
                  <c:v>01/05/2020</c:v>
                </c:pt>
                <c:pt idx="17">
                  <c:v>01/06/2020</c:v>
                </c:pt>
                <c:pt idx="18">
                  <c:v>01/07/2020</c:v>
                </c:pt>
                <c:pt idx="19">
                  <c:v>01/08/2020</c:v>
                </c:pt>
                <c:pt idx="20">
                  <c:v>01/09/2020</c:v>
                </c:pt>
                <c:pt idx="21">
                  <c:v>01/10/2020</c:v>
                </c:pt>
                <c:pt idx="22">
                  <c:v>01/11/2020</c:v>
                </c:pt>
                <c:pt idx="23">
                  <c:v>01/12/2020</c:v>
                </c:pt>
                <c:pt idx="24">
                  <c:v>01/01/2021</c:v>
                </c:pt>
                <c:pt idx="25">
                  <c:v>01/02/2021</c:v>
                </c:pt>
                <c:pt idx="26">
                  <c:v>01/03/2021</c:v>
                </c:pt>
                <c:pt idx="27">
                  <c:v>01/04/2021</c:v>
                </c:pt>
                <c:pt idx="28">
                  <c:v>01/05/2021</c:v>
                </c:pt>
                <c:pt idx="29">
                  <c:v>01/06/2021</c:v>
                </c:pt>
                <c:pt idx="30">
                  <c:v>01/07/2021</c:v>
                </c:pt>
                <c:pt idx="31">
                  <c:v>01/08/2021</c:v>
                </c:pt>
                <c:pt idx="32">
                  <c:v>01/09/2021</c:v>
                </c:pt>
                <c:pt idx="33">
                  <c:v>01/10/2021</c:v>
                </c:pt>
                <c:pt idx="34">
                  <c:v>01/11/2021</c:v>
                </c:pt>
                <c:pt idx="35">
                  <c:v>01/12/2021</c:v>
                </c:pt>
                <c:pt idx="36">
                  <c:v>01/01/2022</c:v>
                </c:pt>
                <c:pt idx="37">
                  <c:v>01/02/2022</c:v>
                </c:pt>
                <c:pt idx="38">
                  <c:v>01/03/2022</c:v>
                </c:pt>
                <c:pt idx="39">
                  <c:v>01/04/2022</c:v>
                </c:pt>
                <c:pt idx="40">
                  <c:v>01/05/2022</c:v>
                </c:pt>
                <c:pt idx="41">
                  <c:v>01/06/2022</c:v>
                </c:pt>
                <c:pt idx="42">
                  <c:v>01/07/2022</c:v>
                </c:pt>
                <c:pt idx="43">
                  <c:v>01/08/2022</c:v>
                </c:pt>
                <c:pt idx="44">
                  <c:v>01/09/2022</c:v>
                </c:pt>
                <c:pt idx="45">
                  <c:v>01/10/2022</c:v>
                </c:pt>
                <c:pt idx="46">
                  <c:v>01/11/2022</c:v>
                </c:pt>
                <c:pt idx="47">
                  <c:v>01/12/2022</c:v>
                </c:pt>
                <c:pt idx="48">
                  <c:v>01/01/2023</c:v>
                </c:pt>
                <c:pt idx="49">
                  <c:v>01/02/2023</c:v>
                </c:pt>
                <c:pt idx="50">
                  <c:v>01/03/2023</c:v>
                </c:pt>
                <c:pt idx="51">
                  <c:v>01/04/2023</c:v>
                </c:pt>
                <c:pt idx="52">
                  <c:v>01/05/2023</c:v>
                </c:pt>
                <c:pt idx="53">
                  <c:v>01/06/2023</c:v>
                </c:pt>
                <c:pt idx="54">
                  <c:v>01/07/2023</c:v>
                </c:pt>
                <c:pt idx="55">
                  <c:v>01/08/2023</c:v>
                </c:pt>
                <c:pt idx="56">
                  <c:v>01/09/2023</c:v>
                </c:pt>
                <c:pt idx="57">
                  <c:v>01/10/2023</c:v>
                </c:pt>
                <c:pt idx="58">
                  <c:v>01/11/2023</c:v>
                </c:pt>
                <c:pt idx="59">
                  <c:v>01/12/2023</c:v>
                </c:pt>
                <c:pt idx="60">
                  <c:v>01/01/2024</c:v>
                </c:pt>
                <c:pt idx="61">
                  <c:v>01/02/2024</c:v>
                </c:pt>
                <c:pt idx="62">
                  <c:v>01/03/2024</c:v>
                </c:pt>
                <c:pt idx="63">
                  <c:v>01/04/2024</c:v>
                </c:pt>
                <c:pt idx="64">
                  <c:v>01/05/2024</c:v>
                </c:pt>
                <c:pt idx="65">
                  <c:v>01/06/2024</c:v>
                </c:pt>
                <c:pt idx="66">
                  <c:v>01/07/2024</c:v>
                </c:pt>
                <c:pt idx="67">
                  <c:v>01/08/2024</c:v>
                </c:pt>
                <c:pt idx="68">
                  <c:v>01/09/2024</c:v>
                </c:pt>
                <c:pt idx="69">
                  <c:v>01/10/2024</c:v>
                </c:pt>
                <c:pt idx="70">
                  <c:v>01/11/2024</c:v>
                </c:pt>
                <c:pt idx="71">
                  <c:v>01/12/2024</c:v>
                </c:pt>
                <c:pt idx="72">
                  <c:v>01/01/2025</c:v>
                </c:pt>
                <c:pt idx="73">
                  <c:v>01/02/2025</c:v>
                </c:pt>
                <c:pt idx="74">
                  <c:v>01/03/2025</c:v>
                </c:pt>
                <c:pt idx="75">
                  <c:v>01/04/2025</c:v>
                </c:pt>
                <c:pt idx="76">
                  <c:v>01/05/2025</c:v>
                </c:pt>
                <c:pt idx="77">
                  <c:v>01/06/2025</c:v>
                </c:pt>
                <c:pt idx="78">
                  <c:v>01/07/2025</c:v>
                </c:pt>
                <c:pt idx="79">
                  <c:v>01/08/2025</c:v>
                </c:pt>
              </c:strCache>
            </c:strRef>
          </c:cat>
          <c:val>
            <c:numRef>
              <c:f>Gráficos!$K$198:$K$278</c:f>
              <c:numCache>
                <c:formatCode>0</c:formatCode>
                <c:ptCount val="81"/>
                <c:pt idx="0">
                  <c:v>144.51632118225098</c:v>
                </c:pt>
                <c:pt idx="1">
                  <c:v>135.0551560719808</c:v>
                </c:pt>
                <c:pt idx="2">
                  <c:v>122.43337694803874</c:v>
                </c:pt>
                <c:pt idx="3">
                  <c:v>122.17888323465984</c:v>
                </c:pt>
                <c:pt idx="4">
                  <c:v>109.11094093322754</c:v>
                </c:pt>
                <c:pt idx="5">
                  <c:v>129.48001607259116</c:v>
                </c:pt>
                <c:pt idx="6">
                  <c:v>165.60750071207681</c:v>
                </c:pt>
                <c:pt idx="7">
                  <c:v>165.82489267985025</c:v>
                </c:pt>
                <c:pt idx="8">
                  <c:v>171.33249537150064</c:v>
                </c:pt>
                <c:pt idx="9">
                  <c:v>162.08731460571289</c:v>
                </c:pt>
                <c:pt idx="10">
                  <c:v>150.4678840637207</c:v>
                </c:pt>
                <c:pt idx="11">
                  <c:v>144.89801534016928</c:v>
                </c:pt>
                <c:pt idx="12">
                  <c:v>129.22744496663412</c:v>
                </c:pt>
                <c:pt idx="13">
                  <c:v>165.29289881388345</c:v>
                </c:pt>
                <c:pt idx="14">
                  <c:v>195.17187372843424</c:v>
                </c:pt>
                <c:pt idx="15">
                  <c:v>217.74565760294595</c:v>
                </c:pt>
                <c:pt idx="16">
                  <c:v>236.34158198038736</c:v>
                </c:pt>
                <c:pt idx="17">
                  <c:v>258.848393758138</c:v>
                </c:pt>
                <c:pt idx="18">
                  <c:v>259.97028859456378</c:v>
                </c:pt>
                <c:pt idx="19">
                  <c:v>235.27444712320963</c:v>
                </c:pt>
                <c:pt idx="20">
                  <c:v>200.09162139892578</c:v>
                </c:pt>
                <c:pt idx="21">
                  <c:v>193.68184407552084</c:v>
                </c:pt>
                <c:pt idx="22">
                  <c:v>196.08775838216147</c:v>
                </c:pt>
                <c:pt idx="23">
                  <c:v>194.18519083658853</c:v>
                </c:pt>
                <c:pt idx="24">
                  <c:v>201.1561279296875</c:v>
                </c:pt>
                <c:pt idx="25">
                  <c:v>199.79725138346353</c:v>
                </c:pt>
                <c:pt idx="26">
                  <c:v>206.77833302815756</c:v>
                </c:pt>
                <c:pt idx="27">
                  <c:v>193.54424540201822</c:v>
                </c:pt>
                <c:pt idx="28">
                  <c:v>182.73038991292319</c:v>
                </c:pt>
                <c:pt idx="29">
                  <c:v>171.22760518391928</c:v>
                </c:pt>
                <c:pt idx="30">
                  <c:v>150.8268953959147</c:v>
                </c:pt>
                <c:pt idx="31">
                  <c:v>126.80615790685017</c:v>
                </c:pt>
                <c:pt idx="32">
                  <c:v>106.62576977411906</c:v>
                </c:pt>
                <c:pt idx="33">
                  <c:v>87.159920533498124</c:v>
                </c:pt>
                <c:pt idx="34">
                  <c:v>76.697623729705811</c:v>
                </c:pt>
                <c:pt idx="35">
                  <c:v>67.009411652882889</c:v>
                </c:pt>
                <c:pt idx="36">
                  <c:v>112.84699583053589</c:v>
                </c:pt>
                <c:pt idx="37">
                  <c:v>126.51604874928792</c:v>
                </c:pt>
                <c:pt idx="38">
                  <c:v>143.42000611623129</c:v>
                </c:pt>
                <c:pt idx="39">
                  <c:v>177.74248123168945</c:v>
                </c:pt>
                <c:pt idx="40">
                  <c:v>182.79602559407553</c:v>
                </c:pt>
                <c:pt idx="41">
                  <c:v>174.88045374552408</c:v>
                </c:pt>
                <c:pt idx="42">
                  <c:v>134.6684659322103</c:v>
                </c:pt>
                <c:pt idx="43">
                  <c:v>129.87423070271811</c:v>
                </c:pt>
                <c:pt idx="44">
                  <c:v>137.26390965779623</c:v>
                </c:pt>
                <c:pt idx="45">
                  <c:v>108.49683888753255</c:v>
                </c:pt>
                <c:pt idx="46">
                  <c:v>95.983294804890946</c:v>
                </c:pt>
                <c:pt idx="47">
                  <c:v>93.507635752360031</c:v>
                </c:pt>
                <c:pt idx="48">
                  <c:v>86.638965606689453</c:v>
                </c:pt>
                <c:pt idx="49">
                  <c:v>99.178564707438156</c:v>
                </c:pt>
                <c:pt idx="50">
                  <c:v>80.485141754150391</c:v>
                </c:pt>
                <c:pt idx="51">
                  <c:v>89.224550882975265</c:v>
                </c:pt>
                <c:pt idx="52">
                  <c:v>99.486865361531571</c:v>
                </c:pt>
                <c:pt idx="53">
                  <c:v>99.592009862263993</c:v>
                </c:pt>
                <c:pt idx="54">
                  <c:v>97.233063379923507</c:v>
                </c:pt>
                <c:pt idx="55">
                  <c:v>89.197969436645508</c:v>
                </c:pt>
                <c:pt idx="56">
                  <c:v>96.076759974161789</c:v>
                </c:pt>
                <c:pt idx="57">
                  <c:v>99.508242925008133</c:v>
                </c:pt>
                <c:pt idx="58">
                  <c:v>105.55431048075359</c:v>
                </c:pt>
                <c:pt idx="59">
                  <c:v>112.89569727579753</c:v>
                </c:pt>
                <c:pt idx="60">
                  <c:v>121.0105578104655</c:v>
                </c:pt>
                <c:pt idx="61">
                  <c:v>137.11100006103516</c:v>
                </c:pt>
                <c:pt idx="62">
                  <c:v>133.50826899210611</c:v>
                </c:pt>
                <c:pt idx="63">
                  <c:v>135.77098973592123</c:v>
                </c:pt>
                <c:pt idx="64">
                  <c:v>137.45971806844076</c:v>
                </c:pt>
                <c:pt idx="65">
                  <c:v>134.72282155354819</c:v>
                </c:pt>
                <c:pt idx="66">
                  <c:v>130.27365620930991</c:v>
                </c:pt>
                <c:pt idx="67">
                  <c:v>110.69882583618164</c:v>
                </c:pt>
                <c:pt idx="68">
                  <c:v>106.96721522013347</c:v>
                </c:pt>
                <c:pt idx="69">
                  <c:v>100.29690043131511</c:v>
                </c:pt>
                <c:pt idx="70">
                  <c:v>88.824882507324219</c:v>
                </c:pt>
                <c:pt idx="71">
                  <c:v>91.311623891194657</c:v>
                </c:pt>
                <c:pt idx="72">
                  <c:v>91.444166819254562</c:v>
                </c:pt>
                <c:pt idx="73">
                  <c:v>98.920640309651688</c:v>
                </c:pt>
                <c:pt idx="74">
                  <c:v>115.64522679646809</c:v>
                </c:pt>
                <c:pt idx="75">
                  <c:v>122.45372263590495</c:v>
                </c:pt>
                <c:pt idx="76">
                  <c:v>126.87222925821941</c:v>
                </c:pt>
                <c:pt idx="77">
                  <c:v>127.12567774454753</c:v>
                </c:pt>
                <c:pt idx="78">
                  <c:v>130.02678934733072</c:v>
                </c:pt>
                <c:pt idx="79">
                  <c:v>131.13282267252603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C03-495E-ACB1-9A77C6526560}"/>
            </c:ext>
          </c:extLst>
        </c:ser>
        <c:ser>
          <c:idx val="1"/>
          <c:order val="1"/>
          <c:tx>
            <c:strRef>
              <c:f>Gráficos!$L$14</c:f>
              <c:strCache>
                <c:ptCount val="1"/>
                <c:pt idx="0">
                  <c:v>El Salvador</c:v>
                </c:pt>
              </c:strCache>
            </c:strRef>
          </c:tx>
          <c:spPr>
            <a:ln w="28575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strRef>
              <c:f>Gráficos!$J$198:$J$278</c:f>
              <c:strCache>
                <c:ptCount val="80"/>
                <c:pt idx="0">
                  <c:v>01/01/2019</c:v>
                </c:pt>
                <c:pt idx="1">
                  <c:v>01/02/2019</c:v>
                </c:pt>
                <c:pt idx="2">
                  <c:v>01/03/2019</c:v>
                </c:pt>
                <c:pt idx="3">
                  <c:v>01/04/2019</c:v>
                </c:pt>
                <c:pt idx="4">
                  <c:v>01/05/2019</c:v>
                </c:pt>
                <c:pt idx="5">
                  <c:v>01/06/2019</c:v>
                </c:pt>
                <c:pt idx="6">
                  <c:v>01/07/2019</c:v>
                </c:pt>
                <c:pt idx="7">
                  <c:v>01/08/2019</c:v>
                </c:pt>
                <c:pt idx="8">
                  <c:v>01/09/2019</c:v>
                </c:pt>
                <c:pt idx="9">
                  <c:v>01/10/2019</c:v>
                </c:pt>
                <c:pt idx="10">
                  <c:v>01/11/2019</c:v>
                </c:pt>
                <c:pt idx="11">
                  <c:v>01/12/2019</c:v>
                </c:pt>
                <c:pt idx="12">
                  <c:v>01/01/2020</c:v>
                </c:pt>
                <c:pt idx="13">
                  <c:v>01/02/2020</c:v>
                </c:pt>
                <c:pt idx="14">
                  <c:v>01/03/2020</c:v>
                </c:pt>
                <c:pt idx="15">
                  <c:v>01/04/2020</c:v>
                </c:pt>
                <c:pt idx="16">
                  <c:v>01/05/2020</c:v>
                </c:pt>
                <c:pt idx="17">
                  <c:v>01/06/2020</c:v>
                </c:pt>
                <c:pt idx="18">
                  <c:v>01/07/2020</c:v>
                </c:pt>
                <c:pt idx="19">
                  <c:v>01/08/2020</c:v>
                </c:pt>
                <c:pt idx="20">
                  <c:v>01/09/2020</c:v>
                </c:pt>
                <c:pt idx="21">
                  <c:v>01/10/2020</c:v>
                </c:pt>
                <c:pt idx="22">
                  <c:v>01/11/2020</c:v>
                </c:pt>
                <c:pt idx="23">
                  <c:v>01/12/2020</c:v>
                </c:pt>
                <c:pt idx="24">
                  <c:v>01/01/2021</c:v>
                </c:pt>
                <c:pt idx="25">
                  <c:v>01/02/2021</c:v>
                </c:pt>
                <c:pt idx="26">
                  <c:v>01/03/2021</c:v>
                </c:pt>
                <c:pt idx="27">
                  <c:v>01/04/2021</c:v>
                </c:pt>
                <c:pt idx="28">
                  <c:v>01/05/2021</c:v>
                </c:pt>
                <c:pt idx="29">
                  <c:v>01/06/2021</c:v>
                </c:pt>
                <c:pt idx="30">
                  <c:v>01/07/2021</c:v>
                </c:pt>
                <c:pt idx="31">
                  <c:v>01/08/2021</c:v>
                </c:pt>
                <c:pt idx="32">
                  <c:v>01/09/2021</c:v>
                </c:pt>
                <c:pt idx="33">
                  <c:v>01/10/2021</c:v>
                </c:pt>
                <c:pt idx="34">
                  <c:v>01/11/2021</c:v>
                </c:pt>
                <c:pt idx="35">
                  <c:v>01/12/2021</c:v>
                </c:pt>
                <c:pt idx="36">
                  <c:v>01/01/2022</c:v>
                </c:pt>
                <c:pt idx="37">
                  <c:v>01/02/2022</c:v>
                </c:pt>
                <c:pt idx="38">
                  <c:v>01/03/2022</c:v>
                </c:pt>
                <c:pt idx="39">
                  <c:v>01/04/2022</c:v>
                </c:pt>
                <c:pt idx="40">
                  <c:v>01/05/2022</c:v>
                </c:pt>
                <c:pt idx="41">
                  <c:v>01/06/2022</c:v>
                </c:pt>
                <c:pt idx="42">
                  <c:v>01/07/2022</c:v>
                </c:pt>
                <c:pt idx="43">
                  <c:v>01/08/2022</c:v>
                </c:pt>
                <c:pt idx="44">
                  <c:v>01/09/2022</c:v>
                </c:pt>
                <c:pt idx="45">
                  <c:v>01/10/2022</c:v>
                </c:pt>
                <c:pt idx="46">
                  <c:v>01/11/2022</c:v>
                </c:pt>
                <c:pt idx="47">
                  <c:v>01/12/2022</c:v>
                </c:pt>
                <c:pt idx="48">
                  <c:v>01/01/2023</c:v>
                </c:pt>
                <c:pt idx="49">
                  <c:v>01/02/2023</c:v>
                </c:pt>
                <c:pt idx="50">
                  <c:v>01/03/2023</c:v>
                </c:pt>
                <c:pt idx="51">
                  <c:v>01/04/2023</c:v>
                </c:pt>
                <c:pt idx="52">
                  <c:v>01/05/2023</c:v>
                </c:pt>
                <c:pt idx="53">
                  <c:v>01/06/2023</c:v>
                </c:pt>
                <c:pt idx="54">
                  <c:v>01/07/2023</c:v>
                </c:pt>
                <c:pt idx="55">
                  <c:v>01/08/2023</c:v>
                </c:pt>
                <c:pt idx="56">
                  <c:v>01/09/2023</c:v>
                </c:pt>
                <c:pt idx="57">
                  <c:v>01/10/2023</c:v>
                </c:pt>
                <c:pt idx="58">
                  <c:v>01/11/2023</c:v>
                </c:pt>
                <c:pt idx="59">
                  <c:v>01/12/2023</c:v>
                </c:pt>
                <c:pt idx="60">
                  <c:v>01/01/2024</c:v>
                </c:pt>
                <c:pt idx="61">
                  <c:v>01/02/2024</c:v>
                </c:pt>
                <c:pt idx="62">
                  <c:v>01/03/2024</c:v>
                </c:pt>
                <c:pt idx="63">
                  <c:v>01/04/2024</c:v>
                </c:pt>
                <c:pt idx="64">
                  <c:v>01/05/2024</c:v>
                </c:pt>
                <c:pt idx="65">
                  <c:v>01/06/2024</c:v>
                </c:pt>
                <c:pt idx="66">
                  <c:v>01/07/2024</c:v>
                </c:pt>
                <c:pt idx="67">
                  <c:v>01/08/2024</c:v>
                </c:pt>
                <c:pt idx="68">
                  <c:v>01/09/2024</c:v>
                </c:pt>
                <c:pt idx="69">
                  <c:v>01/10/2024</c:v>
                </c:pt>
                <c:pt idx="70">
                  <c:v>01/11/2024</c:v>
                </c:pt>
                <c:pt idx="71">
                  <c:v>01/12/2024</c:v>
                </c:pt>
                <c:pt idx="72">
                  <c:v>01/01/2025</c:v>
                </c:pt>
                <c:pt idx="73">
                  <c:v>01/02/2025</c:v>
                </c:pt>
                <c:pt idx="74">
                  <c:v>01/03/2025</c:v>
                </c:pt>
                <c:pt idx="75">
                  <c:v>01/04/2025</c:v>
                </c:pt>
                <c:pt idx="76">
                  <c:v>01/05/2025</c:v>
                </c:pt>
                <c:pt idx="77">
                  <c:v>01/06/2025</c:v>
                </c:pt>
                <c:pt idx="78">
                  <c:v>01/07/2025</c:v>
                </c:pt>
                <c:pt idx="79">
                  <c:v>01/08/2025</c:v>
                </c:pt>
              </c:strCache>
            </c:strRef>
          </c:cat>
          <c:val>
            <c:numRef>
              <c:f>Gráficos!$L$198:$L$278</c:f>
              <c:numCache>
                <c:formatCode>0</c:formatCode>
                <c:ptCount val="81"/>
                <c:pt idx="0">
                  <c:v>98.719412485758468</c:v>
                </c:pt>
                <c:pt idx="1">
                  <c:v>104.88560612996419</c:v>
                </c:pt>
                <c:pt idx="2">
                  <c:v>100.61650466918945</c:v>
                </c:pt>
                <c:pt idx="3">
                  <c:v>116.40590667724609</c:v>
                </c:pt>
                <c:pt idx="4">
                  <c:v>119.08377456665039</c:v>
                </c:pt>
                <c:pt idx="5">
                  <c:v>120.78934224446614</c:v>
                </c:pt>
                <c:pt idx="6">
                  <c:v>122.31481806437175</c:v>
                </c:pt>
                <c:pt idx="7">
                  <c:v>118.04966100056966</c:v>
                </c:pt>
                <c:pt idx="8">
                  <c:v>117.65518951416016</c:v>
                </c:pt>
                <c:pt idx="9">
                  <c:v>97.805056254069015</c:v>
                </c:pt>
                <c:pt idx="10">
                  <c:v>93.566717783610031</c:v>
                </c:pt>
                <c:pt idx="11">
                  <c:v>88.235519409179688</c:v>
                </c:pt>
                <c:pt idx="12">
                  <c:v>88.505837758382157</c:v>
                </c:pt>
                <c:pt idx="13">
                  <c:v>91.354476928710938</c:v>
                </c:pt>
                <c:pt idx="14">
                  <c:v>102.19199244181316</c:v>
                </c:pt>
                <c:pt idx="15">
                  <c:v>125.63063685099284</c:v>
                </c:pt>
                <c:pt idx="16">
                  <c:v>163.10002009073892</c:v>
                </c:pt>
                <c:pt idx="17">
                  <c:v>198.07515589396158</c:v>
                </c:pt>
                <c:pt idx="18">
                  <c:v>244.49674097696939</c:v>
                </c:pt>
                <c:pt idx="19">
                  <c:v>255.12054697672525</c:v>
                </c:pt>
                <c:pt idx="20">
                  <c:v>254.10829925537109</c:v>
                </c:pt>
                <c:pt idx="21">
                  <c:v>249.93371073404947</c:v>
                </c:pt>
                <c:pt idx="22">
                  <c:v>234.68491363525391</c:v>
                </c:pt>
                <c:pt idx="23">
                  <c:v>223.12872568766275</c:v>
                </c:pt>
                <c:pt idx="24">
                  <c:v>184.16067759195963</c:v>
                </c:pt>
                <c:pt idx="25">
                  <c:v>171.77599970499674</c:v>
                </c:pt>
                <c:pt idx="26">
                  <c:v>164.45087687174478</c:v>
                </c:pt>
                <c:pt idx="27">
                  <c:v>150.9051628112793</c:v>
                </c:pt>
                <c:pt idx="28">
                  <c:v>139.11118443806967</c:v>
                </c:pt>
                <c:pt idx="29">
                  <c:v>200.42317072550455</c:v>
                </c:pt>
                <c:pt idx="30">
                  <c:v>209.06225967407227</c:v>
                </c:pt>
                <c:pt idx="31">
                  <c:v>253.803586324056</c:v>
                </c:pt>
                <c:pt idx="32">
                  <c:v>273.13495508829754</c:v>
                </c:pt>
                <c:pt idx="33">
                  <c:v>281.33462524414063</c:v>
                </c:pt>
                <c:pt idx="34">
                  <c:v>290.44228363037109</c:v>
                </c:pt>
                <c:pt idx="35">
                  <c:v>221.54528045654297</c:v>
                </c:pt>
                <c:pt idx="36">
                  <c:v>216.51583099365234</c:v>
                </c:pt>
                <c:pt idx="37">
                  <c:v>187.09799957275391</c:v>
                </c:pt>
                <c:pt idx="38">
                  <c:v>187.70743306477866</c:v>
                </c:pt>
                <c:pt idx="39">
                  <c:v>195.10964457194009</c:v>
                </c:pt>
                <c:pt idx="40">
                  <c:v>207.25748443603516</c:v>
                </c:pt>
                <c:pt idx="41">
                  <c:v>197.27126312255859</c:v>
                </c:pt>
                <c:pt idx="42">
                  <c:v>196.10716501871744</c:v>
                </c:pt>
                <c:pt idx="43">
                  <c:v>204.32782491048178</c:v>
                </c:pt>
                <c:pt idx="44">
                  <c:v>211.89906056722006</c:v>
                </c:pt>
                <c:pt idx="45">
                  <c:v>203.24394226074219</c:v>
                </c:pt>
                <c:pt idx="46">
                  <c:v>171.32385635375977</c:v>
                </c:pt>
                <c:pt idx="47">
                  <c:v>177.63788986206055</c:v>
                </c:pt>
                <c:pt idx="48">
                  <c:v>171.54976399739584</c:v>
                </c:pt>
                <c:pt idx="49">
                  <c:v>175.78546396891275</c:v>
                </c:pt>
                <c:pt idx="50">
                  <c:v>137.49789492289224</c:v>
                </c:pt>
                <c:pt idx="51">
                  <c:v>131.46146965026855</c:v>
                </c:pt>
                <c:pt idx="52">
                  <c:v>162.07405535380045</c:v>
                </c:pt>
                <c:pt idx="53">
                  <c:v>164.22199440002441</c:v>
                </c:pt>
                <c:pt idx="54">
                  <c:v>161.88633664449057</c:v>
                </c:pt>
                <c:pt idx="55">
                  <c:v>142.72157224019369</c:v>
                </c:pt>
                <c:pt idx="56">
                  <c:v>157.92819086710611</c:v>
                </c:pt>
                <c:pt idx="57">
                  <c:v>163.88189824422201</c:v>
                </c:pt>
                <c:pt idx="58">
                  <c:v>141.28510157267252</c:v>
                </c:pt>
                <c:pt idx="59">
                  <c:v>131.86203384399414</c:v>
                </c:pt>
                <c:pt idx="60">
                  <c:v>141.92175801595053</c:v>
                </c:pt>
                <c:pt idx="61">
                  <c:v>139.95548502604166</c:v>
                </c:pt>
                <c:pt idx="62">
                  <c:v>146.08370971679688</c:v>
                </c:pt>
                <c:pt idx="63">
                  <c:v>141.22910817464194</c:v>
                </c:pt>
                <c:pt idx="64">
                  <c:v>145.28768412272134</c:v>
                </c:pt>
                <c:pt idx="65">
                  <c:v>159.04996999104819</c:v>
                </c:pt>
                <c:pt idx="66">
                  <c:v>163.96701049804688</c:v>
                </c:pt>
                <c:pt idx="67">
                  <c:v>145.13849608103433</c:v>
                </c:pt>
                <c:pt idx="68">
                  <c:v>119.68451976776123</c:v>
                </c:pt>
                <c:pt idx="69">
                  <c:v>142.59690380096436</c:v>
                </c:pt>
                <c:pt idx="70">
                  <c:v>132.81435171763101</c:v>
                </c:pt>
                <c:pt idx="71">
                  <c:v>151.59432760874429</c:v>
                </c:pt>
                <c:pt idx="72">
                  <c:v>158.15865357716879</c:v>
                </c:pt>
                <c:pt idx="73">
                  <c:v>177.2186361948649</c:v>
                </c:pt>
                <c:pt idx="74">
                  <c:v>181.86827278137207</c:v>
                </c:pt>
                <c:pt idx="75">
                  <c:v>176.27735328674316</c:v>
                </c:pt>
                <c:pt idx="76">
                  <c:v>202.88794390360513</c:v>
                </c:pt>
                <c:pt idx="77">
                  <c:v>155.47286510467529</c:v>
                </c:pt>
                <c:pt idx="78">
                  <c:v>145.53572622934976</c:v>
                </c:pt>
                <c:pt idx="79">
                  <c:v>129.52052338918051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C03-495E-ACB1-9A77C6526560}"/>
            </c:ext>
          </c:extLst>
        </c:ser>
        <c:ser>
          <c:idx val="2"/>
          <c:order val="2"/>
          <c:tx>
            <c:strRef>
              <c:f>Gráficos!$M$14</c:f>
              <c:strCache>
                <c:ptCount val="1"/>
                <c:pt idx="0">
                  <c:v>Guatemala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Gráficos!$J$198:$J$278</c:f>
              <c:strCache>
                <c:ptCount val="80"/>
                <c:pt idx="0">
                  <c:v>01/01/2019</c:v>
                </c:pt>
                <c:pt idx="1">
                  <c:v>01/02/2019</c:v>
                </c:pt>
                <c:pt idx="2">
                  <c:v>01/03/2019</c:v>
                </c:pt>
                <c:pt idx="3">
                  <c:v>01/04/2019</c:v>
                </c:pt>
                <c:pt idx="4">
                  <c:v>01/05/2019</c:v>
                </c:pt>
                <c:pt idx="5">
                  <c:v>01/06/2019</c:v>
                </c:pt>
                <c:pt idx="6">
                  <c:v>01/07/2019</c:v>
                </c:pt>
                <c:pt idx="7">
                  <c:v>01/08/2019</c:v>
                </c:pt>
                <c:pt idx="8">
                  <c:v>01/09/2019</c:v>
                </c:pt>
                <c:pt idx="9">
                  <c:v>01/10/2019</c:v>
                </c:pt>
                <c:pt idx="10">
                  <c:v>01/11/2019</c:v>
                </c:pt>
                <c:pt idx="11">
                  <c:v>01/12/2019</c:v>
                </c:pt>
                <c:pt idx="12">
                  <c:v>01/01/2020</c:v>
                </c:pt>
                <c:pt idx="13">
                  <c:v>01/02/2020</c:v>
                </c:pt>
                <c:pt idx="14">
                  <c:v>01/03/2020</c:v>
                </c:pt>
                <c:pt idx="15">
                  <c:v>01/04/2020</c:v>
                </c:pt>
                <c:pt idx="16">
                  <c:v>01/05/2020</c:v>
                </c:pt>
                <c:pt idx="17">
                  <c:v>01/06/2020</c:v>
                </c:pt>
                <c:pt idx="18">
                  <c:v>01/07/2020</c:v>
                </c:pt>
                <c:pt idx="19">
                  <c:v>01/08/2020</c:v>
                </c:pt>
                <c:pt idx="20">
                  <c:v>01/09/2020</c:v>
                </c:pt>
                <c:pt idx="21">
                  <c:v>01/10/2020</c:v>
                </c:pt>
                <c:pt idx="22">
                  <c:v>01/11/2020</c:v>
                </c:pt>
                <c:pt idx="23">
                  <c:v>01/12/2020</c:v>
                </c:pt>
                <c:pt idx="24">
                  <c:v>01/01/2021</c:v>
                </c:pt>
                <c:pt idx="25">
                  <c:v>01/02/2021</c:v>
                </c:pt>
                <c:pt idx="26">
                  <c:v>01/03/2021</c:v>
                </c:pt>
                <c:pt idx="27">
                  <c:v>01/04/2021</c:v>
                </c:pt>
                <c:pt idx="28">
                  <c:v>01/05/2021</c:v>
                </c:pt>
                <c:pt idx="29">
                  <c:v>01/06/2021</c:v>
                </c:pt>
                <c:pt idx="30">
                  <c:v>01/07/2021</c:v>
                </c:pt>
                <c:pt idx="31">
                  <c:v>01/08/2021</c:v>
                </c:pt>
                <c:pt idx="32">
                  <c:v>01/09/2021</c:v>
                </c:pt>
                <c:pt idx="33">
                  <c:v>01/10/2021</c:v>
                </c:pt>
                <c:pt idx="34">
                  <c:v>01/11/2021</c:v>
                </c:pt>
                <c:pt idx="35">
                  <c:v>01/12/2021</c:v>
                </c:pt>
                <c:pt idx="36">
                  <c:v>01/01/2022</c:v>
                </c:pt>
                <c:pt idx="37">
                  <c:v>01/02/2022</c:v>
                </c:pt>
                <c:pt idx="38">
                  <c:v>01/03/2022</c:v>
                </c:pt>
                <c:pt idx="39">
                  <c:v>01/04/2022</c:v>
                </c:pt>
                <c:pt idx="40">
                  <c:v>01/05/2022</c:v>
                </c:pt>
                <c:pt idx="41">
                  <c:v>01/06/2022</c:v>
                </c:pt>
                <c:pt idx="42">
                  <c:v>01/07/2022</c:v>
                </c:pt>
                <c:pt idx="43">
                  <c:v>01/08/2022</c:v>
                </c:pt>
                <c:pt idx="44">
                  <c:v>01/09/2022</c:v>
                </c:pt>
                <c:pt idx="45">
                  <c:v>01/10/2022</c:v>
                </c:pt>
                <c:pt idx="46">
                  <c:v>01/11/2022</c:v>
                </c:pt>
                <c:pt idx="47">
                  <c:v>01/12/2022</c:v>
                </c:pt>
                <c:pt idx="48">
                  <c:v>01/01/2023</c:v>
                </c:pt>
                <c:pt idx="49">
                  <c:v>01/02/2023</c:v>
                </c:pt>
                <c:pt idx="50">
                  <c:v>01/03/2023</c:v>
                </c:pt>
                <c:pt idx="51">
                  <c:v>01/04/2023</c:v>
                </c:pt>
                <c:pt idx="52">
                  <c:v>01/05/2023</c:v>
                </c:pt>
                <c:pt idx="53">
                  <c:v>01/06/2023</c:v>
                </c:pt>
                <c:pt idx="54">
                  <c:v>01/07/2023</c:v>
                </c:pt>
                <c:pt idx="55">
                  <c:v>01/08/2023</c:v>
                </c:pt>
                <c:pt idx="56">
                  <c:v>01/09/2023</c:v>
                </c:pt>
                <c:pt idx="57">
                  <c:v>01/10/2023</c:v>
                </c:pt>
                <c:pt idx="58">
                  <c:v>01/11/2023</c:v>
                </c:pt>
                <c:pt idx="59">
                  <c:v>01/12/2023</c:v>
                </c:pt>
                <c:pt idx="60">
                  <c:v>01/01/2024</c:v>
                </c:pt>
                <c:pt idx="61">
                  <c:v>01/02/2024</c:v>
                </c:pt>
                <c:pt idx="62">
                  <c:v>01/03/2024</c:v>
                </c:pt>
                <c:pt idx="63">
                  <c:v>01/04/2024</c:v>
                </c:pt>
                <c:pt idx="64">
                  <c:v>01/05/2024</c:v>
                </c:pt>
                <c:pt idx="65">
                  <c:v>01/06/2024</c:v>
                </c:pt>
                <c:pt idx="66">
                  <c:v>01/07/2024</c:v>
                </c:pt>
                <c:pt idx="67">
                  <c:v>01/08/2024</c:v>
                </c:pt>
                <c:pt idx="68">
                  <c:v>01/09/2024</c:v>
                </c:pt>
                <c:pt idx="69">
                  <c:v>01/10/2024</c:v>
                </c:pt>
                <c:pt idx="70">
                  <c:v>01/11/2024</c:v>
                </c:pt>
                <c:pt idx="71">
                  <c:v>01/12/2024</c:v>
                </c:pt>
                <c:pt idx="72">
                  <c:v>01/01/2025</c:v>
                </c:pt>
                <c:pt idx="73">
                  <c:v>01/02/2025</c:v>
                </c:pt>
                <c:pt idx="74">
                  <c:v>01/03/2025</c:v>
                </c:pt>
                <c:pt idx="75">
                  <c:v>01/04/2025</c:v>
                </c:pt>
                <c:pt idx="76">
                  <c:v>01/05/2025</c:v>
                </c:pt>
                <c:pt idx="77">
                  <c:v>01/06/2025</c:v>
                </c:pt>
                <c:pt idx="78">
                  <c:v>01/07/2025</c:v>
                </c:pt>
                <c:pt idx="79">
                  <c:v>01/08/2025</c:v>
                </c:pt>
              </c:strCache>
            </c:strRef>
          </c:cat>
          <c:val>
            <c:numRef>
              <c:f>Gráficos!$M$198:$M$278</c:f>
              <c:numCache>
                <c:formatCode>0</c:formatCode>
                <c:ptCount val="81"/>
                <c:pt idx="0">
                  <c:v>89.235413233439132</c:v>
                </c:pt>
                <c:pt idx="1">
                  <c:v>81.101776758829757</c:v>
                </c:pt>
                <c:pt idx="2">
                  <c:v>76.250031153361007</c:v>
                </c:pt>
                <c:pt idx="3">
                  <c:v>83.618553797403976</c:v>
                </c:pt>
                <c:pt idx="4">
                  <c:v>89.21363766988118</c:v>
                </c:pt>
                <c:pt idx="5">
                  <c:v>102.54085731506348</c:v>
                </c:pt>
                <c:pt idx="6">
                  <c:v>120.7385368347168</c:v>
                </c:pt>
                <c:pt idx="7">
                  <c:v>135.10243860880533</c:v>
                </c:pt>
                <c:pt idx="8">
                  <c:v>136.77560297648111</c:v>
                </c:pt>
                <c:pt idx="9">
                  <c:v>125.66973622639973</c:v>
                </c:pt>
                <c:pt idx="10">
                  <c:v>122.12331263224284</c:v>
                </c:pt>
                <c:pt idx="11">
                  <c:v>115.50416946411133</c:v>
                </c:pt>
                <c:pt idx="12">
                  <c:v>108.36662928263347</c:v>
                </c:pt>
                <c:pt idx="13">
                  <c:v>100.82998275756836</c:v>
                </c:pt>
                <c:pt idx="14">
                  <c:v>121.43970235188802</c:v>
                </c:pt>
                <c:pt idx="15">
                  <c:v>160.40239588419595</c:v>
                </c:pt>
                <c:pt idx="16">
                  <c:v>191.89156087239584</c:v>
                </c:pt>
                <c:pt idx="17">
                  <c:v>210.99747721354166</c:v>
                </c:pt>
                <c:pt idx="18">
                  <c:v>218.948855082194</c:v>
                </c:pt>
                <c:pt idx="19">
                  <c:v>232.77592722574869</c:v>
                </c:pt>
                <c:pt idx="20">
                  <c:v>215.99883906046549</c:v>
                </c:pt>
                <c:pt idx="21">
                  <c:v>205.35905329386392</c:v>
                </c:pt>
                <c:pt idx="22">
                  <c:v>240.3662249247233</c:v>
                </c:pt>
                <c:pt idx="23">
                  <c:v>230.38439814249674</c:v>
                </c:pt>
                <c:pt idx="24">
                  <c:v>227.72043228149414</c:v>
                </c:pt>
                <c:pt idx="25">
                  <c:v>213.39852650960287</c:v>
                </c:pt>
                <c:pt idx="26">
                  <c:v>215.11379877726236</c:v>
                </c:pt>
                <c:pt idx="27">
                  <c:v>196.0846036275228</c:v>
                </c:pt>
                <c:pt idx="28">
                  <c:v>144.41683069864908</c:v>
                </c:pt>
                <c:pt idx="29">
                  <c:v>139.26284154256186</c:v>
                </c:pt>
                <c:pt idx="30">
                  <c:v>129.89589818318686</c:v>
                </c:pt>
                <c:pt idx="31">
                  <c:v>147.8898900349935</c:v>
                </c:pt>
                <c:pt idx="32">
                  <c:v>152.90425872802734</c:v>
                </c:pt>
                <c:pt idx="33">
                  <c:v>150.61442693074545</c:v>
                </c:pt>
                <c:pt idx="34">
                  <c:v>140.72764205932617</c:v>
                </c:pt>
                <c:pt idx="35">
                  <c:v>134.79072189331055</c:v>
                </c:pt>
                <c:pt idx="36">
                  <c:v>132.16842142740884</c:v>
                </c:pt>
                <c:pt idx="37">
                  <c:v>116.65637969970703</c:v>
                </c:pt>
                <c:pt idx="38">
                  <c:v>119.2949701944987</c:v>
                </c:pt>
                <c:pt idx="39">
                  <c:v>127.38143285115559</c:v>
                </c:pt>
                <c:pt idx="40">
                  <c:v>134.29551315307617</c:v>
                </c:pt>
                <c:pt idx="41">
                  <c:v>148.11092503865561</c:v>
                </c:pt>
                <c:pt idx="42">
                  <c:v>155.28676096598306</c:v>
                </c:pt>
                <c:pt idx="43">
                  <c:v>154.72307078043619</c:v>
                </c:pt>
                <c:pt idx="44">
                  <c:v>145.44672012329102</c:v>
                </c:pt>
                <c:pt idx="45">
                  <c:v>145.31265640258789</c:v>
                </c:pt>
                <c:pt idx="46">
                  <c:v>143.81037521362305</c:v>
                </c:pt>
                <c:pt idx="47">
                  <c:v>131.19425328572592</c:v>
                </c:pt>
                <c:pt idx="48">
                  <c:v>134.49642054239908</c:v>
                </c:pt>
                <c:pt idx="49">
                  <c:v>135.0504010518392</c:v>
                </c:pt>
                <c:pt idx="50">
                  <c:v>131.95699310302734</c:v>
                </c:pt>
                <c:pt idx="51">
                  <c:v>128.47320810953775</c:v>
                </c:pt>
                <c:pt idx="52">
                  <c:v>122.37466176350911</c:v>
                </c:pt>
                <c:pt idx="53">
                  <c:v>125.61222839355469</c:v>
                </c:pt>
                <c:pt idx="54">
                  <c:v>126.04595184326172</c:v>
                </c:pt>
                <c:pt idx="55">
                  <c:v>131.84772237141928</c:v>
                </c:pt>
                <c:pt idx="56">
                  <c:v>143.41265614827475</c:v>
                </c:pt>
                <c:pt idx="57">
                  <c:v>155.68717956542969</c:v>
                </c:pt>
                <c:pt idx="58">
                  <c:v>168.12213134765625</c:v>
                </c:pt>
                <c:pt idx="59">
                  <c:v>167.59112930297852</c:v>
                </c:pt>
                <c:pt idx="60">
                  <c:v>173.69105656941733</c:v>
                </c:pt>
                <c:pt idx="61">
                  <c:v>184.90569686889648</c:v>
                </c:pt>
                <c:pt idx="62">
                  <c:v>171.90688578287759</c:v>
                </c:pt>
                <c:pt idx="63">
                  <c:v>155.70220947265625</c:v>
                </c:pt>
                <c:pt idx="64">
                  <c:v>141.95147069295248</c:v>
                </c:pt>
                <c:pt idx="65">
                  <c:v>144.58513895670572</c:v>
                </c:pt>
                <c:pt idx="66">
                  <c:v>128.47055816650391</c:v>
                </c:pt>
                <c:pt idx="67">
                  <c:v>111.34576034545898</c:v>
                </c:pt>
                <c:pt idx="68">
                  <c:v>122.09742482503255</c:v>
                </c:pt>
                <c:pt idx="69">
                  <c:v>119.25591659545898</c:v>
                </c:pt>
                <c:pt idx="70">
                  <c:v>131.03505198160806</c:v>
                </c:pt>
                <c:pt idx="71">
                  <c:v>127.9128532409668</c:v>
                </c:pt>
                <c:pt idx="72">
                  <c:v>139.5981559753418</c:v>
                </c:pt>
                <c:pt idx="73">
                  <c:v>140.24390157063803</c:v>
                </c:pt>
                <c:pt idx="74">
                  <c:v>137.23413594563803</c:v>
                </c:pt>
                <c:pt idx="75">
                  <c:v>164.82241694132486</c:v>
                </c:pt>
                <c:pt idx="76">
                  <c:v>160.18917465209961</c:v>
                </c:pt>
                <c:pt idx="77">
                  <c:v>159.34694035847983</c:v>
                </c:pt>
                <c:pt idx="78">
                  <c:v>150.63740666707358</c:v>
                </c:pt>
                <c:pt idx="79">
                  <c:v>163.21377182006836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C03-495E-ACB1-9A77C6526560}"/>
            </c:ext>
          </c:extLst>
        </c:ser>
        <c:ser>
          <c:idx val="3"/>
          <c:order val="3"/>
          <c:tx>
            <c:strRef>
              <c:f>Gráficos!$N$14</c:f>
              <c:strCache>
                <c:ptCount val="1"/>
                <c:pt idx="0">
                  <c:v>Honduras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Gráficos!$J$198:$J$278</c:f>
              <c:strCache>
                <c:ptCount val="80"/>
                <c:pt idx="0">
                  <c:v>01/01/2019</c:v>
                </c:pt>
                <c:pt idx="1">
                  <c:v>01/02/2019</c:v>
                </c:pt>
                <c:pt idx="2">
                  <c:v>01/03/2019</c:v>
                </c:pt>
                <c:pt idx="3">
                  <c:v>01/04/2019</c:v>
                </c:pt>
                <c:pt idx="4">
                  <c:v>01/05/2019</c:v>
                </c:pt>
                <c:pt idx="5">
                  <c:v>01/06/2019</c:v>
                </c:pt>
                <c:pt idx="6">
                  <c:v>01/07/2019</c:v>
                </c:pt>
                <c:pt idx="7">
                  <c:v>01/08/2019</c:v>
                </c:pt>
                <c:pt idx="8">
                  <c:v>01/09/2019</c:v>
                </c:pt>
                <c:pt idx="9">
                  <c:v>01/10/2019</c:v>
                </c:pt>
                <c:pt idx="10">
                  <c:v>01/11/2019</c:v>
                </c:pt>
                <c:pt idx="11">
                  <c:v>01/12/2019</c:v>
                </c:pt>
                <c:pt idx="12">
                  <c:v>01/01/2020</c:v>
                </c:pt>
                <c:pt idx="13">
                  <c:v>01/02/2020</c:v>
                </c:pt>
                <c:pt idx="14">
                  <c:v>01/03/2020</c:v>
                </c:pt>
                <c:pt idx="15">
                  <c:v>01/04/2020</c:v>
                </c:pt>
                <c:pt idx="16">
                  <c:v>01/05/2020</c:v>
                </c:pt>
                <c:pt idx="17">
                  <c:v>01/06/2020</c:v>
                </c:pt>
                <c:pt idx="18">
                  <c:v>01/07/2020</c:v>
                </c:pt>
                <c:pt idx="19">
                  <c:v>01/08/2020</c:v>
                </c:pt>
                <c:pt idx="20">
                  <c:v>01/09/2020</c:v>
                </c:pt>
                <c:pt idx="21">
                  <c:v>01/10/2020</c:v>
                </c:pt>
                <c:pt idx="22">
                  <c:v>01/11/2020</c:v>
                </c:pt>
                <c:pt idx="23">
                  <c:v>01/12/2020</c:v>
                </c:pt>
                <c:pt idx="24">
                  <c:v>01/01/2021</c:v>
                </c:pt>
                <c:pt idx="25">
                  <c:v>01/02/2021</c:v>
                </c:pt>
                <c:pt idx="26">
                  <c:v>01/03/2021</c:v>
                </c:pt>
                <c:pt idx="27">
                  <c:v>01/04/2021</c:v>
                </c:pt>
                <c:pt idx="28">
                  <c:v>01/05/2021</c:v>
                </c:pt>
                <c:pt idx="29">
                  <c:v>01/06/2021</c:v>
                </c:pt>
                <c:pt idx="30">
                  <c:v>01/07/2021</c:v>
                </c:pt>
                <c:pt idx="31">
                  <c:v>01/08/2021</c:v>
                </c:pt>
                <c:pt idx="32">
                  <c:v>01/09/2021</c:v>
                </c:pt>
                <c:pt idx="33">
                  <c:v>01/10/2021</c:v>
                </c:pt>
                <c:pt idx="34">
                  <c:v>01/11/2021</c:v>
                </c:pt>
                <c:pt idx="35">
                  <c:v>01/12/2021</c:v>
                </c:pt>
                <c:pt idx="36">
                  <c:v>01/01/2022</c:v>
                </c:pt>
                <c:pt idx="37">
                  <c:v>01/02/2022</c:v>
                </c:pt>
                <c:pt idx="38">
                  <c:v>01/03/2022</c:v>
                </c:pt>
                <c:pt idx="39">
                  <c:v>01/04/2022</c:v>
                </c:pt>
                <c:pt idx="40">
                  <c:v>01/05/2022</c:v>
                </c:pt>
                <c:pt idx="41">
                  <c:v>01/06/2022</c:v>
                </c:pt>
                <c:pt idx="42">
                  <c:v>01/07/2022</c:v>
                </c:pt>
                <c:pt idx="43">
                  <c:v>01/08/2022</c:v>
                </c:pt>
                <c:pt idx="44">
                  <c:v>01/09/2022</c:v>
                </c:pt>
                <c:pt idx="45">
                  <c:v>01/10/2022</c:v>
                </c:pt>
                <c:pt idx="46">
                  <c:v>01/11/2022</c:v>
                </c:pt>
                <c:pt idx="47">
                  <c:v>01/12/2022</c:v>
                </c:pt>
                <c:pt idx="48">
                  <c:v>01/01/2023</c:v>
                </c:pt>
                <c:pt idx="49">
                  <c:v>01/02/2023</c:v>
                </c:pt>
                <c:pt idx="50">
                  <c:v>01/03/2023</c:v>
                </c:pt>
                <c:pt idx="51">
                  <c:v>01/04/2023</c:v>
                </c:pt>
                <c:pt idx="52">
                  <c:v>01/05/2023</c:v>
                </c:pt>
                <c:pt idx="53">
                  <c:v>01/06/2023</c:v>
                </c:pt>
                <c:pt idx="54">
                  <c:v>01/07/2023</c:v>
                </c:pt>
                <c:pt idx="55">
                  <c:v>01/08/2023</c:v>
                </c:pt>
                <c:pt idx="56">
                  <c:v>01/09/2023</c:v>
                </c:pt>
                <c:pt idx="57">
                  <c:v>01/10/2023</c:v>
                </c:pt>
                <c:pt idx="58">
                  <c:v>01/11/2023</c:v>
                </c:pt>
                <c:pt idx="59">
                  <c:v>01/12/2023</c:v>
                </c:pt>
                <c:pt idx="60">
                  <c:v>01/01/2024</c:v>
                </c:pt>
                <c:pt idx="61">
                  <c:v>01/02/2024</c:v>
                </c:pt>
                <c:pt idx="62">
                  <c:v>01/03/2024</c:v>
                </c:pt>
                <c:pt idx="63">
                  <c:v>01/04/2024</c:v>
                </c:pt>
                <c:pt idx="64">
                  <c:v>01/05/2024</c:v>
                </c:pt>
                <c:pt idx="65">
                  <c:v>01/06/2024</c:v>
                </c:pt>
                <c:pt idx="66">
                  <c:v>01/07/2024</c:v>
                </c:pt>
                <c:pt idx="67">
                  <c:v>01/08/2024</c:v>
                </c:pt>
                <c:pt idx="68">
                  <c:v>01/09/2024</c:v>
                </c:pt>
                <c:pt idx="69">
                  <c:v>01/10/2024</c:v>
                </c:pt>
                <c:pt idx="70">
                  <c:v>01/11/2024</c:v>
                </c:pt>
                <c:pt idx="71">
                  <c:v>01/12/2024</c:v>
                </c:pt>
                <c:pt idx="72">
                  <c:v>01/01/2025</c:v>
                </c:pt>
                <c:pt idx="73">
                  <c:v>01/02/2025</c:v>
                </c:pt>
                <c:pt idx="74">
                  <c:v>01/03/2025</c:v>
                </c:pt>
                <c:pt idx="75">
                  <c:v>01/04/2025</c:v>
                </c:pt>
                <c:pt idx="76">
                  <c:v>01/05/2025</c:v>
                </c:pt>
                <c:pt idx="77">
                  <c:v>01/06/2025</c:v>
                </c:pt>
                <c:pt idx="78">
                  <c:v>01/07/2025</c:v>
                </c:pt>
                <c:pt idx="79">
                  <c:v>01/08/2025</c:v>
                </c:pt>
              </c:strCache>
            </c:strRef>
          </c:cat>
          <c:val>
            <c:numRef>
              <c:f>Gráficos!$N$198:$N$278</c:f>
              <c:numCache>
                <c:formatCode>0</c:formatCode>
                <c:ptCount val="81"/>
                <c:pt idx="0">
                  <c:v>28.392136255900066</c:v>
                </c:pt>
                <c:pt idx="1">
                  <c:v>62.016246159871422</c:v>
                </c:pt>
                <c:pt idx="2">
                  <c:v>94.562213261922196</c:v>
                </c:pt>
                <c:pt idx="3">
                  <c:v>104.79095713297527</c:v>
                </c:pt>
                <c:pt idx="4">
                  <c:v>108.17290465037028</c:v>
                </c:pt>
                <c:pt idx="5">
                  <c:v>148.75805282592773</c:v>
                </c:pt>
                <c:pt idx="6">
                  <c:v>145.82993825276694</c:v>
                </c:pt>
                <c:pt idx="7">
                  <c:v>126.84541956583659</c:v>
                </c:pt>
                <c:pt idx="8">
                  <c:v>95.483242909113571</c:v>
                </c:pt>
                <c:pt idx="9">
                  <c:v>77.65354323387146</c:v>
                </c:pt>
                <c:pt idx="10">
                  <c:v>73.225087086359665</c:v>
                </c:pt>
                <c:pt idx="11">
                  <c:v>29.662526051203411</c:v>
                </c:pt>
                <c:pt idx="12">
                  <c:v>20.165441592534382</c:v>
                </c:pt>
                <c:pt idx="13">
                  <c:v>7.4153622786204023</c:v>
                </c:pt>
                <c:pt idx="14">
                  <c:v>8.2232193946838379</c:v>
                </c:pt>
                <c:pt idx="15">
                  <c:v>13.901570320129395</c:v>
                </c:pt>
                <c:pt idx="16">
                  <c:v>12.536922931671143</c:v>
                </c:pt>
                <c:pt idx="17">
                  <c:v>36.088258584340416</c:v>
                </c:pt>
                <c:pt idx="18">
                  <c:v>45.755715052286781</c:v>
                </c:pt>
                <c:pt idx="19">
                  <c:v>50.56538120905558</c:v>
                </c:pt>
                <c:pt idx="20">
                  <c:v>53.03985277811686</c:v>
                </c:pt>
                <c:pt idx="21">
                  <c:v>66.003311157226563</c:v>
                </c:pt>
                <c:pt idx="22">
                  <c:v>101.6079584757487</c:v>
                </c:pt>
                <c:pt idx="23">
                  <c:v>80.597690423329666</c:v>
                </c:pt>
                <c:pt idx="24">
                  <c:v>74.046912352244064</c:v>
                </c:pt>
                <c:pt idx="25">
                  <c:v>71.03228235244751</c:v>
                </c:pt>
                <c:pt idx="26">
                  <c:v>71.969280083974198</c:v>
                </c:pt>
                <c:pt idx="27">
                  <c:v>60.464382648468018</c:v>
                </c:pt>
                <c:pt idx="28">
                  <c:v>34.556891600290932</c:v>
                </c:pt>
                <c:pt idx="29">
                  <c:v>33.489643096923828</c:v>
                </c:pt>
                <c:pt idx="30">
                  <c:v>29.656524817148846</c:v>
                </c:pt>
                <c:pt idx="31">
                  <c:v>35.797438462575279</c:v>
                </c:pt>
                <c:pt idx="32">
                  <c:v>48.395018418629967</c:v>
                </c:pt>
                <c:pt idx="33">
                  <c:v>41.52900218963623</c:v>
                </c:pt>
                <c:pt idx="34">
                  <c:v>120.26165548960368</c:v>
                </c:pt>
                <c:pt idx="35">
                  <c:v>123.78383350372314</c:v>
                </c:pt>
                <c:pt idx="36">
                  <c:v>166.73389196395874</c:v>
                </c:pt>
                <c:pt idx="37">
                  <c:v>173.92834297815958</c:v>
                </c:pt>
                <c:pt idx="38">
                  <c:v>190.82923714319864</c:v>
                </c:pt>
                <c:pt idx="39">
                  <c:v>244.18912760416666</c:v>
                </c:pt>
                <c:pt idx="40">
                  <c:v>204.28998819986978</c:v>
                </c:pt>
                <c:pt idx="41">
                  <c:v>228.58793894449869</c:v>
                </c:pt>
                <c:pt idx="42">
                  <c:v>217.57503509521484</c:v>
                </c:pt>
                <c:pt idx="43">
                  <c:v>224.72042338053384</c:v>
                </c:pt>
                <c:pt idx="44">
                  <c:v>235.54703776041666</c:v>
                </c:pt>
                <c:pt idx="45">
                  <c:v>235.47452799479166</c:v>
                </c:pt>
                <c:pt idx="46">
                  <c:v>200.73290888468424</c:v>
                </c:pt>
                <c:pt idx="47">
                  <c:v>190.94518534342447</c:v>
                </c:pt>
                <c:pt idx="48">
                  <c:v>188.14895629882813</c:v>
                </c:pt>
                <c:pt idx="49">
                  <c:v>187.52312215169272</c:v>
                </c:pt>
                <c:pt idx="50">
                  <c:v>178.81705474853516</c:v>
                </c:pt>
                <c:pt idx="51">
                  <c:v>166.0937474568685</c:v>
                </c:pt>
                <c:pt idx="52">
                  <c:v>203.78861872355142</c:v>
                </c:pt>
                <c:pt idx="53">
                  <c:v>218.48899332682291</c:v>
                </c:pt>
                <c:pt idx="54">
                  <c:v>209.95595296223959</c:v>
                </c:pt>
                <c:pt idx="55">
                  <c:v>223.90029652913412</c:v>
                </c:pt>
                <c:pt idx="56">
                  <c:v>234.77252705891928</c:v>
                </c:pt>
                <c:pt idx="57">
                  <c:v>243.25174458821616</c:v>
                </c:pt>
                <c:pt idx="58">
                  <c:v>237.76275126139322</c:v>
                </c:pt>
                <c:pt idx="59">
                  <c:v>226.48582712809244</c:v>
                </c:pt>
                <c:pt idx="60">
                  <c:v>256.09652455647785</c:v>
                </c:pt>
                <c:pt idx="61">
                  <c:v>263.78824106852215</c:v>
                </c:pt>
                <c:pt idx="62">
                  <c:v>264.17891184488934</c:v>
                </c:pt>
                <c:pt idx="63">
                  <c:v>331.26861317952472</c:v>
                </c:pt>
                <c:pt idx="64">
                  <c:v>313.77451578776044</c:v>
                </c:pt>
                <c:pt idx="65">
                  <c:v>346.01267751057941</c:v>
                </c:pt>
                <c:pt idx="66">
                  <c:v>333.68832906087238</c:v>
                </c:pt>
                <c:pt idx="67">
                  <c:v>326.90043894449872</c:v>
                </c:pt>
                <c:pt idx="68">
                  <c:v>367.00269826253253</c:v>
                </c:pt>
                <c:pt idx="69">
                  <c:v>373.59959157307941</c:v>
                </c:pt>
                <c:pt idx="70">
                  <c:v>417.87446085611981</c:v>
                </c:pt>
                <c:pt idx="71">
                  <c:v>415.46233622233075</c:v>
                </c:pt>
                <c:pt idx="72">
                  <c:v>442.18191782633465</c:v>
                </c:pt>
                <c:pt idx="73">
                  <c:v>436.39290873209637</c:v>
                </c:pt>
                <c:pt idx="74">
                  <c:v>420.74186706542969</c:v>
                </c:pt>
                <c:pt idx="75">
                  <c:v>388.22978210449219</c:v>
                </c:pt>
                <c:pt idx="76">
                  <c:v>337.80779012044269</c:v>
                </c:pt>
                <c:pt idx="77">
                  <c:v>304.55259958902997</c:v>
                </c:pt>
                <c:pt idx="78">
                  <c:v>251.46312459309897</c:v>
                </c:pt>
                <c:pt idx="79">
                  <c:v>248.53729756673178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C03-495E-ACB1-9A77C6526560}"/>
            </c:ext>
          </c:extLst>
        </c:ser>
        <c:ser>
          <c:idx val="4"/>
          <c:order val="4"/>
          <c:tx>
            <c:strRef>
              <c:f>Gráficos!$O$14</c:f>
              <c:strCache>
                <c:ptCount val="1"/>
                <c:pt idx="0">
                  <c:v>Nicaragua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Gráficos!$J$198:$J$278</c:f>
              <c:strCache>
                <c:ptCount val="80"/>
                <c:pt idx="0">
                  <c:v>01/01/2019</c:v>
                </c:pt>
                <c:pt idx="1">
                  <c:v>01/02/2019</c:v>
                </c:pt>
                <c:pt idx="2">
                  <c:v>01/03/2019</c:v>
                </c:pt>
                <c:pt idx="3">
                  <c:v>01/04/2019</c:v>
                </c:pt>
                <c:pt idx="4">
                  <c:v>01/05/2019</c:v>
                </c:pt>
                <c:pt idx="5">
                  <c:v>01/06/2019</c:v>
                </c:pt>
                <c:pt idx="6">
                  <c:v>01/07/2019</c:v>
                </c:pt>
                <c:pt idx="7">
                  <c:v>01/08/2019</c:v>
                </c:pt>
                <c:pt idx="8">
                  <c:v>01/09/2019</c:v>
                </c:pt>
                <c:pt idx="9">
                  <c:v>01/10/2019</c:v>
                </c:pt>
                <c:pt idx="10">
                  <c:v>01/11/2019</c:v>
                </c:pt>
                <c:pt idx="11">
                  <c:v>01/12/2019</c:v>
                </c:pt>
                <c:pt idx="12">
                  <c:v>01/01/2020</c:v>
                </c:pt>
                <c:pt idx="13">
                  <c:v>01/02/2020</c:v>
                </c:pt>
                <c:pt idx="14">
                  <c:v>01/03/2020</c:v>
                </c:pt>
                <c:pt idx="15">
                  <c:v>01/04/2020</c:v>
                </c:pt>
                <c:pt idx="16">
                  <c:v>01/05/2020</c:v>
                </c:pt>
                <c:pt idx="17">
                  <c:v>01/06/2020</c:v>
                </c:pt>
                <c:pt idx="18">
                  <c:v>01/07/2020</c:v>
                </c:pt>
                <c:pt idx="19">
                  <c:v>01/08/2020</c:v>
                </c:pt>
                <c:pt idx="20">
                  <c:v>01/09/2020</c:v>
                </c:pt>
                <c:pt idx="21">
                  <c:v>01/10/2020</c:v>
                </c:pt>
                <c:pt idx="22">
                  <c:v>01/11/2020</c:v>
                </c:pt>
                <c:pt idx="23">
                  <c:v>01/12/2020</c:v>
                </c:pt>
                <c:pt idx="24">
                  <c:v>01/01/2021</c:v>
                </c:pt>
                <c:pt idx="25">
                  <c:v>01/02/2021</c:v>
                </c:pt>
                <c:pt idx="26">
                  <c:v>01/03/2021</c:v>
                </c:pt>
                <c:pt idx="27">
                  <c:v>01/04/2021</c:v>
                </c:pt>
                <c:pt idx="28">
                  <c:v>01/05/2021</c:v>
                </c:pt>
                <c:pt idx="29">
                  <c:v>01/06/2021</c:v>
                </c:pt>
                <c:pt idx="30">
                  <c:v>01/07/2021</c:v>
                </c:pt>
                <c:pt idx="31">
                  <c:v>01/08/2021</c:v>
                </c:pt>
                <c:pt idx="32">
                  <c:v>01/09/2021</c:v>
                </c:pt>
                <c:pt idx="33">
                  <c:v>01/10/2021</c:v>
                </c:pt>
                <c:pt idx="34">
                  <c:v>01/11/2021</c:v>
                </c:pt>
                <c:pt idx="35">
                  <c:v>01/12/2021</c:v>
                </c:pt>
                <c:pt idx="36">
                  <c:v>01/01/2022</c:v>
                </c:pt>
                <c:pt idx="37">
                  <c:v>01/02/2022</c:v>
                </c:pt>
                <c:pt idx="38">
                  <c:v>01/03/2022</c:v>
                </c:pt>
                <c:pt idx="39">
                  <c:v>01/04/2022</c:v>
                </c:pt>
                <c:pt idx="40">
                  <c:v>01/05/2022</c:v>
                </c:pt>
                <c:pt idx="41">
                  <c:v>01/06/2022</c:v>
                </c:pt>
                <c:pt idx="42">
                  <c:v>01/07/2022</c:v>
                </c:pt>
                <c:pt idx="43">
                  <c:v>01/08/2022</c:v>
                </c:pt>
                <c:pt idx="44">
                  <c:v>01/09/2022</c:v>
                </c:pt>
                <c:pt idx="45">
                  <c:v>01/10/2022</c:v>
                </c:pt>
                <c:pt idx="46">
                  <c:v>01/11/2022</c:v>
                </c:pt>
                <c:pt idx="47">
                  <c:v>01/12/2022</c:v>
                </c:pt>
                <c:pt idx="48">
                  <c:v>01/01/2023</c:v>
                </c:pt>
                <c:pt idx="49">
                  <c:v>01/02/2023</c:v>
                </c:pt>
                <c:pt idx="50">
                  <c:v>01/03/2023</c:v>
                </c:pt>
                <c:pt idx="51">
                  <c:v>01/04/2023</c:v>
                </c:pt>
                <c:pt idx="52">
                  <c:v>01/05/2023</c:v>
                </c:pt>
                <c:pt idx="53">
                  <c:v>01/06/2023</c:v>
                </c:pt>
                <c:pt idx="54">
                  <c:v>01/07/2023</c:v>
                </c:pt>
                <c:pt idx="55">
                  <c:v>01/08/2023</c:v>
                </c:pt>
                <c:pt idx="56">
                  <c:v>01/09/2023</c:v>
                </c:pt>
                <c:pt idx="57">
                  <c:v>01/10/2023</c:v>
                </c:pt>
                <c:pt idx="58">
                  <c:v>01/11/2023</c:v>
                </c:pt>
                <c:pt idx="59">
                  <c:v>01/12/2023</c:v>
                </c:pt>
                <c:pt idx="60">
                  <c:v>01/01/2024</c:v>
                </c:pt>
                <c:pt idx="61">
                  <c:v>01/02/2024</c:v>
                </c:pt>
                <c:pt idx="62">
                  <c:v>01/03/2024</c:v>
                </c:pt>
                <c:pt idx="63">
                  <c:v>01/04/2024</c:v>
                </c:pt>
                <c:pt idx="64">
                  <c:v>01/05/2024</c:v>
                </c:pt>
                <c:pt idx="65">
                  <c:v>01/06/2024</c:v>
                </c:pt>
                <c:pt idx="66">
                  <c:v>01/07/2024</c:v>
                </c:pt>
                <c:pt idx="67">
                  <c:v>01/08/2024</c:v>
                </c:pt>
                <c:pt idx="68">
                  <c:v>01/09/2024</c:v>
                </c:pt>
                <c:pt idx="69">
                  <c:v>01/10/2024</c:v>
                </c:pt>
                <c:pt idx="70">
                  <c:v>01/11/2024</c:v>
                </c:pt>
                <c:pt idx="71">
                  <c:v>01/12/2024</c:v>
                </c:pt>
                <c:pt idx="72">
                  <c:v>01/01/2025</c:v>
                </c:pt>
                <c:pt idx="73">
                  <c:v>01/02/2025</c:v>
                </c:pt>
                <c:pt idx="74">
                  <c:v>01/03/2025</c:v>
                </c:pt>
                <c:pt idx="75">
                  <c:v>01/04/2025</c:v>
                </c:pt>
                <c:pt idx="76">
                  <c:v>01/05/2025</c:v>
                </c:pt>
                <c:pt idx="77">
                  <c:v>01/06/2025</c:v>
                </c:pt>
                <c:pt idx="78">
                  <c:v>01/07/2025</c:v>
                </c:pt>
                <c:pt idx="79">
                  <c:v>01/08/2025</c:v>
                </c:pt>
              </c:strCache>
            </c:strRef>
          </c:cat>
          <c:val>
            <c:numRef>
              <c:f>Gráficos!$O$198:$O$278</c:f>
              <c:numCache>
                <c:formatCode>0</c:formatCode>
                <c:ptCount val="81"/>
                <c:pt idx="0">
                  <c:v>58.42327562967936</c:v>
                </c:pt>
                <c:pt idx="1">
                  <c:v>60.548997243245445</c:v>
                </c:pt>
                <c:pt idx="2">
                  <c:v>61.031288464864097</c:v>
                </c:pt>
                <c:pt idx="3">
                  <c:v>61.253507296244301</c:v>
                </c:pt>
                <c:pt idx="4">
                  <c:v>31.377179781595867</c:v>
                </c:pt>
                <c:pt idx="5">
                  <c:v>37.97429815928141</c:v>
                </c:pt>
                <c:pt idx="6">
                  <c:v>50.983125368754067</c:v>
                </c:pt>
                <c:pt idx="7">
                  <c:v>46.540876706441246</c:v>
                </c:pt>
                <c:pt idx="8">
                  <c:v>49.227388381958008</c:v>
                </c:pt>
                <c:pt idx="9">
                  <c:v>44.783013661702476</c:v>
                </c:pt>
                <c:pt idx="10">
                  <c:v>40.168635368347168</c:v>
                </c:pt>
                <c:pt idx="11">
                  <c:v>41.850254376729332</c:v>
                </c:pt>
                <c:pt idx="12">
                  <c:v>26.529664039611816</c:v>
                </c:pt>
                <c:pt idx="13">
                  <c:v>29.32060209910075</c:v>
                </c:pt>
                <c:pt idx="14">
                  <c:v>31.376847267150879</c:v>
                </c:pt>
                <c:pt idx="15">
                  <c:v>34.985527674357094</c:v>
                </c:pt>
                <c:pt idx="16">
                  <c:v>46.75219122568766</c:v>
                </c:pt>
                <c:pt idx="17">
                  <c:v>91.576979637145996</c:v>
                </c:pt>
                <c:pt idx="18">
                  <c:v>134.82021172841391</c:v>
                </c:pt>
                <c:pt idx="19">
                  <c:v>175.6934429804484</c:v>
                </c:pt>
                <c:pt idx="20">
                  <c:v>217.47453530629477</c:v>
                </c:pt>
                <c:pt idx="21">
                  <c:v>292.86882019042969</c:v>
                </c:pt>
                <c:pt idx="22">
                  <c:v>303.39287821451825</c:v>
                </c:pt>
                <c:pt idx="23">
                  <c:v>250.28935241699219</c:v>
                </c:pt>
                <c:pt idx="24">
                  <c:v>207.08963839213052</c:v>
                </c:pt>
                <c:pt idx="25">
                  <c:v>159.28610038757324</c:v>
                </c:pt>
                <c:pt idx="26">
                  <c:v>141.14809481302896</c:v>
                </c:pt>
                <c:pt idx="27">
                  <c:v>92.807887395222977</c:v>
                </c:pt>
                <c:pt idx="28">
                  <c:v>83.423668543497726</c:v>
                </c:pt>
                <c:pt idx="29">
                  <c:v>108.05106671651204</c:v>
                </c:pt>
                <c:pt idx="30">
                  <c:v>127.80495452880859</c:v>
                </c:pt>
                <c:pt idx="31">
                  <c:v>141.5848388671875</c:v>
                </c:pt>
                <c:pt idx="32">
                  <c:v>125.40870920817058</c:v>
                </c:pt>
                <c:pt idx="33">
                  <c:v>180.22536214192709</c:v>
                </c:pt>
                <c:pt idx="34">
                  <c:v>214.55123647054037</c:v>
                </c:pt>
                <c:pt idx="35">
                  <c:v>215.7303466796875</c:v>
                </c:pt>
                <c:pt idx="36">
                  <c:v>208.54585011800131</c:v>
                </c:pt>
                <c:pt idx="37">
                  <c:v>222.51043955485025</c:v>
                </c:pt>
                <c:pt idx="38">
                  <c:v>241.62982432047525</c:v>
                </c:pt>
                <c:pt idx="39">
                  <c:v>190.27668253580728</c:v>
                </c:pt>
                <c:pt idx="40">
                  <c:v>173.62129720052084</c:v>
                </c:pt>
                <c:pt idx="41">
                  <c:v>183.28799184163412</c:v>
                </c:pt>
                <c:pt idx="42">
                  <c:v>178.01579538981119</c:v>
                </c:pt>
                <c:pt idx="43">
                  <c:v>169.54264450073242</c:v>
                </c:pt>
                <c:pt idx="44">
                  <c:v>168.90412267049155</c:v>
                </c:pt>
                <c:pt idx="45">
                  <c:v>171.86486689249674</c:v>
                </c:pt>
                <c:pt idx="46">
                  <c:v>173.70668919881186</c:v>
                </c:pt>
                <c:pt idx="47">
                  <c:v>171.59811019897461</c:v>
                </c:pt>
                <c:pt idx="48">
                  <c:v>220.96982192993164</c:v>
                </c:pt>
                <c:pt idx="49">
                  <c:v>209.46661631266275</c:v>
                </c:pt>
                <c:pt idx="50">
                  <c:v>198.22709655761719</c:v>
                </c:pt>
                <c:pt idx="51">
                  <c:v>175.4405657450358</c:v>
                </c:pt>
                <c:pt idx="52">
                  <c:v>178.99301274617514</c:v>
                </c:pt>
                <c:pt idx="53">
                  <c:v>173.90870793660483</c:v>
                </c:pt>
                <c:pt idx="54">
                  <c:v>129.42906188964844</c:v>
                </c:pt>
                <c:pt idx="55">
                  <c:v>137.89261754353842</c:v>
                </c:pt>
                <c:pt idx="56">
                  <c:v>123.1281000773112</c:v>
                </c:pt>
                <c:pt idx="57">
                  <c:v>131.70391972859701</c:v>
                </c:pt>
                <c:pt idx="58">
                  <c:v>110.93032328287761</c:v>
                </c:pt>
                <c:pt idx="59">
                  <c:v>100.69222386678059</c:v>
                </c:pt>
                <c:pt idx="60">
                  <c:v>98.783945719401046</c:v>
                </c:pt>
                <c:pt idx="61">
                  <c:v>109.779722849528</c:v>
                </c:pt>
                <c:pt idx="62">
                  <c:v>112.95185979207356</c:v>
                </c:pt>
                <c:pt idx="63">
                  <c:v>138.6602643330892</c:v>
                </c:pt>
                <c:pt idx="64">
                  <c:v>146.26786549886069</c:v>
                </c:pt>
                <c:pt idx="65">
                  <c:v>158.35839207967123</c:v>
                </c:pt>
                <c:pt idx="66">
                  <c:v>168.85259373982748</c:v>
                </c:pt>
                <c:pt idx="67">
                  <c:v>165.92757034301758</c:v>
                </c:pt>
                <c:pt idx="68">
                  <c:v>180.13083648681641</c:v>
                </c:pt>
                <c:pt idx="69">
                  <c:v>157.24611409505209</c:v>
                </c:pt>
                <c:pt idx="70">
                  <c:v>174.91652679443359</c:v>
                </c:pt>
                <c:pt idx="71">
                  <c:v>179.51870727539063</c:v>
                </c:pt>
                <c:pt idx="72">
                  <c:v>191.10342915852866</c:v>
                </c:pt>
                <c:pt idx="73">
                  <c:v>199.77142079671225</c:v>
                </c:pt>
                <c:pt idx="74">
                  <c:v>204.78427886962891</c:v>
                </c:pt>
                <c:pt idx="75">
                  <c:v>218.48200734456381</c:v>
                </c:pt>
                <c:pt idx="76">
                  <c:v>216.13890584309897</c:v>
                </c:pt>
                <c:pt idx="77">
                  <c:v>199.75126902262369</c:v>
                </c:pt>
                <c:pt idx="78">
                  <c:v>191.86124674479166</c:v>
                </c:pt>
                <c:pt idx="79">
                  <c:v>192.172732035319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6C03-495E-ACB1-9A77C6526560}"/>
            </c:ext>
          </c:extLst>
        </c:ser>
        <c:ser>
          <c:idx val="5"/>
          <c:order val="5"/>
          <c:tx>
            <c:strRef>
              <c:f>Gráficos!$P$14</c:f>
              <c:strCache>
                <c:ptCount val="1"/>
                <c:pt idx="0">
                  <c:v>Panamá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Gráficos!$J$198:$J$278</c:f>
              <c:strCache>
                <c:ptCount val="80"/>
                <c:pt idx="0">
                  <c:v>01/01/2019</c:v>
                </c:pt>
                <c:pt idx="1">
                  <c:v>01/02/2019</c:v>
                </c:pt>
                <c:pt idx="2">
                  <c:v>01/03/2019</c:v>
                </c:pt>
                <c:pt idx="3">
                  <c:v>01/04/2019</c:v>
                </c:pt>
                <c:pt idx="4">
                  <c:v>01/05/2019</c:v>
                </c:pt>
                <c:pt idx="5">
                  <c:v>01/06/2019</c:v>
                </c:pt>
                <c:pt idx="6">
                  <c:v>01/07/2019</c:v>
                </c:pt>
                <c:pt idx="7">
                  <c:v>01/08/2019</c:v>
                </c:pt>
                <c:pt idx="8">
                  <c:v>01/09/2019</c:v>
                </c:pt>
                <c:pt idx="9">
                  <c:v>01/10/2019</c:v>
                </c:pt>
                <c:pt idx="10">
                  <c:v>01/11/2019</c:v>
                </c:pt>
                <c:pt idx="11">
                  <c:v>01/12/2019</c:v>
                </c:pt>
                <c:pt idx="12">
                  <c:v>01/01/2020</c:v>
                </c:pt>
                <c:pt idx="13">
                  <c:v>01/02/2020</c:v>
                </c:pt>
                <c:pt idx="14">
                  <c:v>01/03/2020</c:v>
                </c:pt>
                <c:pt idx="15">
                  <c:v>01/04/2020</c:v>
                </c:pt>
                <c:pt idx="16">
                  <c:v>01/05/2020</c:v>
                </c:pt>
                <c:pt idx="17">
                  <c:v>01/06/2020</c:v>
                </c:pt>
                <c:pt idx="18">
                  <c:v>01/07/2020</c:v>
                </c:pt>
                <c:pt idx="19">
                  <c:v>01/08/2020</c:v>
                </c:pt>
                <c:pt idx="20">
                  <c:v>01/09/2020</c:v>
                </c:pt>
                <c:pt idx="21">
                  <c:v>01/10/2020</c:v>
                </c:pt>
                <c:pt idx="22">
                  <c:v>01/11/2020</c:v>
                </c:pt>
                <c:pt idx="23">
                  <c:v>01/12/2020</c:v>
                </c:pt>
                <c:pt idx="24">
                  <c:v>01/01/2021</c:v>
                </c:pt>
                <c:pt idx="25">
                  <c:v>01/02/2021</c:v>
                </c:pt>
                <c:pt idx="26">
                  <c:v>01/03/2021</c:v>
                </c:pt>
                <c:pt idx="27">
                  <c:v>01/04/2021</c:v>
                </c:pt>
                <c:pt idx="28">
                  <c:v>01/05/2021</c:v>
                </c:pt>
                <c:pt idx="29">
                  <c:v>01/06/2021</c:v>
                </c:pt>
                <c:pt idx="30">
                  <c:v>01/07/2021</c:v>
                </c:pt>
                <c:pt idx="31">
                  <c:v>01/08/2021</c:v>
                </c:pt>
                <c:pt idx="32">
                  <c:v>01/09/2021</c:v>
                </c:pt>
                <c:pt idx="33">
                  <c:v>01/10/2021</c:v>
                </c:pt>
                <c:pt idx="34">
                  <c:v>01/11/2021</c:v>
                </c:pt>
                <c:pt idx="35">
                  <c:v>01/12/2021</c:v>
                </c:pt>
                <c:pt idx="36">
                  <c:v>01/01/2022</c:v>
                </c:pt>
                <c:pt idx="37">
                  <c:v>01/02/2022</c:v>
                </c:pt>
                <c:pt idx="38">
                  <c:v>01/03/2022</c:v>
                </c:pt>
                <c:pt idx="39">
                  <c:v>01/04/2022</c:v>
                </c:pt>
                <c:pt idx="40">
                  <c:v>01/05/2022</c:v>
                </c:pt>
                <c:pt idx="41">
                  <c:v>01/06/2022</c:v>
                </c:pt>
                <c:pt idx="42">
                  <c:v>01/07/2022</c:v>
                </c:pt>
                <c:pt idx="43">
                  <c:v>01/08/2022</c:v>
                </c:pt>
                <c:pt idx="44">
                  <c:v>01/09/2022</c:v>
                </c:pt>
                <c:pt idx="45">
                  <c:v>01/10/2022</c:v>
                </c:pt>
                <c:pt idx="46">
                  <c:v>01/11/2022</c:v>
                </c:pt>
                <c:pt idx="47">
                  <c:v>01/12/2022</c:v>
                </c:pt>
                <c:pt idx="48">
                  <c:v>01/01/2023</c:v>
                </c:pt>
                <c:pt idx="49">
                  <c:v>01/02/2023</c:v>
                </c:pt>
                <c:pt idx="50">
                  <c:v>01/03/2023</c:v>
                </c:pt>
                <c:pt idx="51">
                  <c:v>01/04/2023</c:v>
                </c:pt>
                <c:pt idx="52">
                  <c:v>01/05/2023</c:v>
                </c:pt>
                <c:pt idx="53">
                  <c:v>01/06/2023</c:v>
                </c:pt>
                <c:pt idx="54">
                  <c:v>01/07/2023</c:v>
                </c:pt>
                <c:pt idx="55">
                  <c:v>01/08/2023</c:v>
                </c:pt>
                <c:pt idx="56">
                  <c:v>01/09/2023</c:v>
                </c:pt>
                <c:pt idx="57">
                  <c:v>01/10/2023</c:v>
                </c:pt>
                <c:pt idx="58">
                  <c:v>01/11/2023</c:v>
                </c:pt>
                <c:pt idx="59">
                  <c:v>01/12/2023</c:v>
                </c:pt>
                <c:pt idx="60">
                  <c:v>01/01/2024</c:v>
                </c:pt>
                <c:pt idx="61">
                  <c:v>01/02/2024</c:v>
                </c:pt>
                <c:pt idx="62">
                  <c:v>01/03/2024</c:v>
                </c:pt>
                <c:pt idx="63">
                  <c:v>01/04/2024</c:v>
                </c:pt>
                <c:pt idx="64">
                  <c:v>01/05/2024</c:v>
                </c:pt>
                <c:pt idx="65">
                  <c:v>01/06/2024</c:v>
                </c:pt>
                <c:pt idx="66">
                  <c:v>01/07/2024</c:v>
                </c:pt>
                <c:pt idx="67">
                  <c:v>01/08/2024</c:v>
                </c:pt>
                <c:pt idx="68">
                  <c:v>01/09/2024</c:v>
                </c:pt>
                <c:pt idx="69">
                  <c:v>01/10/2024</c:v>
                </c:pt>
                <c:pt idx="70">
                  <c:v>01/11/2024</c:v>
                </c:pt>
                <c:pt idx="71">
                  <c:v>01/12/2024</c:v>
                </c:pt>
                <c:pt idx="72">
                  <c:v>01/01/2025</c:v>
                </c:pt>
                <c:pt idx="73">
                  <c:v>01/02/2025</c:v>
                </c:pt>
                <c:pt idx="74">
                  <c:v>01/03/2025</c:v>
                </c:pt>
                <c:pt idx="75">
                  <c:v>01/04/2025</c:v>
                </c:pt>
                <c:pt idx="76">
                  <c:v>01/05/2025</c:v>
                </c:pt>
                <c:pt idx="77">
                  <c:v>01/06/2025</c:v>
                </c:pt>
                <c:pt idx="78">
                  <c:v>01/07/2025</c:v>
                </c:pt>
                <c:pt idx="79">
                  <c:v>01/08/2025</c:v>
                </c:pt>
              </c:strCache>
            </c:strRef>
          </c:cat>
          <c:val>
            <c:numRef>
              <c:f>Gráficos!$P$198:$P$278</c:f>
              <c:numCache>
                <c:formatCode>0</c:formatCode>
                <c:ptCount val="81"/>
                <c:pt idx="0">
                  <c:v>132.05537605285645</c:v>
                </c:pt>
                <c:pt idx="1">
                  <c:v>115.15924390157063</c:v>
                </c:pt>
                <c:pt idx="2">
                  <c:v>101.5016549428304</c:v>
                </c:pt>
                <c:pt idx="3">
                  <c:v>116.93250465393066</c:v>
                </c:pt>
                <c:pt idx="4">
                  <c:v>120.27965927124023</c:v>
                </c:pt>
                <c:pt idx="5">
                  <c:v>103.87928644816081</c:v>
                </c:pt>
                <c:pt idx="6">
                  <c:v>119.49574025472005</c:v>
                </c:pt>
                <c:pt idx="7">
                  <c:v>119.32791773478191</c:v>
                </c:pt>
                <c:pt idx="8">
                  <c:v>120.86312357584636</c:v>
                </c:pt>
                <c:pt idx="9">
                  <c:v>98.631439208984375</c:v>
                </c:pt>
                <c:pt idx="10">
                  <c:v>99.612099965413407</c:v>
                </c:pt>
                <c:pt idx="11">
                  <c:v>101.79062271118164</c:v>
                </c:pt>
                <c:pt idx="12">
                  <c:v>87.30252329508464</c:v>
                </c:pt>
                <c:pt idx="13">
                  <c:v>112.16538747151692</c:v>
                </c:pt>
                <c:pt idx="14">
                  <c:v>135.68670399983725</c:v>
                </c:pt>
                <c:pt idx="15">
                  <c:v>172.6160888671875</c:v>
                </c:pt>
                <c:pt idx="16">
                  <c:v>197.44906489054361</c:v>
                </c:pt>
                <c:pt idx="17">
                  <c:v>225.39662551879883</c:v>
                </c:pt>
                <c:pt idx="18">
                  <c:v>236.85545603434244</c:v>
                </c:pt>
                <c:pt idx="19">
                  <c:v>230.06598663330078</c:v>
                </c:pt>
                <c:pt idx="20">
                  <c:v>224.80719757080078</c:v>
                </c:pt>
                <c:pt idx="21">
                  <c:v>216.51419576009116</c:v>
                </c:pt>
                <c:pt idx="22">
                  <c:v>210.69376373291016</c:v>
                </c:pt>
                <c:pt idx="23">
                  <c:v>199.10726674397787</c:v>
                </c:pt>
                <c:pt idx="24">
                  <c:v>205.70797729492188</c:v>
                </c:pt>
                <c:pt idx="25">
                  <c:v>207.57237243652344</c:v>
                </c:pt>
                <c:pt idx="26">
                  <c:v>223.13215637207031</c:v>
                </c:pt>
                <c:pt idx="27">
                  <c:v>218.84002431233725</c:v>
                </c:pt>
                <c:pt idx="28">
                  <c:v>211.85400899251303</c:v>
                </c:pt>
                <c:pt idx="29">
                  <c:v>205.50664520263672</c:v>
                </c:pt>
                <c:pt idx="30">
                  <c:v>193.91185251871744</c:v>
                </c:pt>
                <c:pt idx="31">
                  <c:v>184.06298319498697</c:v>
                </c:pt>
                <c:pt idx="32">
                  <c:v>167.34657541910806</c:v>
                </c:pt>
                <c:pt idx="33">
                  <c:v>158.32280222574869</c:v>
                </c:pt>
                <c:pt idx="34">
                  <c:v>154.92456563313803</c:v>
                </c:pt>
                <c:pt idx="35">
                  <c:v>151.05312347412109</c:v>
                </c:pt>
                <c:pt idx="36">
                  <c:v>158.758181254069</c:v>
                </c:pt>
                <c:pt idx="37">
                  <c:v>163.49868011474609</c:v>
                </c:pt>
                <c:pt idx="38">
                  <c:v>169.32256825764975</c:v>
                </c:pt>
                <c:pt idx="39">
                  <c:v>161.46179835001627</c:v>
                </c:pt>
                <c:pt idx="40">
                  <c:v>168.65607325236002</c:v>
                </c:pt>
                <c:pt idx="41">
                  <c:v>166.30493291219076</c:v>
                </c:pt>
                <c:pt idx="42">
                  <c:v>174.12775039672852</c:v>
                </c:pt>
                <c:pt idx="43">
                  <c:v>185.4644686381022</c:v>
                </c:pt>
                <c:pt idx="44">
                  <c:v>185.62481562296549</c:v>
                </c:pt>
                <c:pt idx="45">
                  <c:v>207.49563852945963</c:v>
                </c:pt>
                <c:pt idx="46">
                  <c:v>210.889279683431</c:v>
                </c:pt>
                <c:pt idx="47">
                  <c:v>234.14661916097006</c:v>
                </c:pt>
                <c:pt idx="48">
                  <c:v>229.59041341145834</c:v>
                </c:pt>
                <c:pt idx="49">
                  <c:v>221.38080342610678</c:v>
                </c:pt>
                <c:pt idx="50">
                  <c:v>220.42931620279947</c:v>
                </c:pt>
                <c:pt idx="51">
                  <c:v>207.70944213867188</c:v>
                </c:pt>
                <c:pt idx="52">
                  <c:v>200.19690450032553</c:v>
                </c:pt>
                <c:pt idx="53">
                  <c:v>181.27593485514322</c:v>
                </c:pt>
                <c:pt idx="54">
                  <c:v>171.94029998779297</c:v>
                </c:pt>
                <c:pt idx="55">
                  <c:v>169.12211863199869</c:v>
                </c:pt>
                <c:pt idx="56">
                  <c:v>160.91493225097656</c:v>
                </c:pt>
                <c:pt idx="57">
                  <c:v>179.86507415771484</c:v>
                </c:pt>
                <c:pt idx="58">
                  <c:v>214.79691823323569</c:v>
                </c:pt>
                <c:pt idx="59">
                  <c:v>224.27474721272787</c:v>
                </c:pt>
                <c:pt idx="60">
                  <c:v>231.0203857421875</c:v>
                </c:pt>
                <c:pt idx="61">
                  <c:v>224.07966486612955</c:v>
                </c:pt>
                <c:pt idx="62">
                  <c:v>238.52471796671549</c:v>
                </c:pt>
                <c:pt idx="63">
                  <c:v>239.97224299112955</c:v>
                </c:pt>
                <c:pt idx="64">
                  <c:v>203.7672233581543</c:v>
                </c:pt>
                <c:pt idx="65">
                  <c:v>193.08316675821939</c:v>
                </c:pt>
                <c:pt idx="66">
                  <c:v>188.34501012166342</c:v>
                </c:pt>
                <c:pt idx="67">
                  <c:v>194.91202545166016</c:v>
                </c:pt>
                <c:pt idx="68">
                  <c:v>184.36867014567056</c:v>
                </c:pt>
                <c:pt idx="69">
                  <c:v>171.27135467529297</c:v>
                </c:pt>
                <c:pt idx="70">
                  <c:v>181.10887654622397</c:v>
                </c:pt>
                <c:pt idx="71">
                  <c:v>202.42788187662759</c:v>
                </c:pt>
                <c:pt idx="72">
                  <c:v>209.79499562581381</c:v>
                </c:pt>
                <c:pt idx="73">
                  <c:v>219.84031677246094</c:v>
                </c:pt>
                <c:pt idx="74">
                  <c:v>219.44613901774088</c:v>
                </c:pt>
                <c:pt idx="75">
                  <c:v>221.63808186848959</c:v>
                </c:pt>
                <c:pt idx="76">
                  <c:v>233.95758056640625</c:v>
                </c:pt>
                <c:pt idx="77">
                  <c:v>217.98086293538412</c:v>
                </c:pt>
                <c:pt idx="78">
                  <c:v>224.57636769612631</c:v>
                </c:pt>
                <c:pt idx="79">
                  <c:v>229.68922678629556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6C03-495E-ACB1-9A77C6526560}"/>
            </c:ext>
          </c:extLst>
        </c:ser>
        <c:ser>
          <c:idx val="6"/>
          <c:order val="6"/>
          <c:tx>
            <c:strRef>
              <c:f>Gráficos!$Q$14</c:f>
              <c:strCache>
                <c:ptCount val="1"/>
                <c:pt idx="0">
                  <c:v>República Dominicana</c:v>
                </c:pt>
              </c:strCache>
            </c:strRef>
          </c:tx>
          <c:spPr>
            <a:ln w="28575" cap="rnd">
              <a:solidFill>
                <a:schemeClr val="bg1">
                  <a:lumMod val="65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Gráficos!$Q$198:$Q$278</c:f>
              <c:numCache>
                <c:formatCode>0</c:formatCode>
                <c:ptCount val="81"/>
                <c:pt idx="0">
                  <c:v>72.505367279052734</c:v>
                </c:pt>
                <c:pt idx="1">
                  <c:v>72.97496096293132</c:v>
                </c:pt>
                <c:pt idx="2">
                  <c:v>63.710542678833008</c:v>
                </c:pt>
                <c:pt idx="3">
                  <c:v>56.394353548685707</c:v>
                </c:pt>
                <c:pt idx="4">
                  <c:v>55.92705305417379</c:v>
                </c:pt>
                <c:pt idx="5">
                  <c:v>68.879269520441696</c:v>
                </c:pt>
                <c:pt idx="6">
                  <c:v>60.94974478085836</c:v>
                </c:pt>
                <c:pt idx="7">
                  <c:v>70.563465356826782</c:v>
                </c:pt>
                <c:pt idx="8">
                  <c:v>62.674772500991821</c:v>
                </c:pt>
                <c:pt idx="9">
                  <c:v>61.994624694188438</c:v>
                </c:pt>
                <c:pt idx="10">
                  <c:v>62.944897969563804</c:v>
                </c:pt>
                <c:pt idx="11">
                  <c:v>45.823183059692383</c:v>
                </c:pt>
                <c:pt idx="12">
                  <c:v>32.005724271138511</c:v>
                </c:pt>
                <c:pt idx="13">
                  <c:v>22.253881136576336</c:v>
                </c:pt>
                <c:pt idx="14">
                  <c:v>48.45909595489502</c:v>
                </c:pt>
                <c:pt idx="15">
                  <c:v>118.75852330525716</c:v>
                </c:pt>
                <c:pt idx="16">
                  <c:v>178.40820852915445</c:v>
                </c:pt>
                <c:pt idx="17">
                  <c:v>184.70595010121664</c:v>
                </c:pt>
                <c:pt idx="18">
                  <c:v>187.83345222473145</c:v>
                </c:pt>
                <c:pt idx="19">
                  <c:v>197.31088383992514</c:v>
                </c:pt>
                <c:pt idx="20">
                  <c:v>170.84252484639487</c:v>
                </c:pt>
                <c:pt idx="21">
                  <c:v>101.24363295237224</c:v>
                </c:pt>
                <c:pt idx="22">
                  <c:v>45.38390382130941</c:v>
                </c:pt>
                <c:pt idx="23">
                  <c:v>44.542581240336098</c:v>
                </c:pt>
                <c:pt idx="24">
                  <c:v>52.573491732279457</c:v>
                </c:pt>
                <c:pt idx="25">
                  <c:v>40.239344278971352</c:v>
                </c:pt>
                <c:pt idx="26">
                  <c:v>38.74876276652018</c:v>
                </c:pt>
                <c:pt idx="27">
                  <c:v>36.640197436014809</c:v>
                </c:pt>
                <c:pt idx="28">
                  <c:v>32.465372244517006</c:v>
                </c:pt>
                <c:pt idx="29">
                  <c:v>32.58886925379435</c:v>
                </c:pt>
                <c:pt idx="30">
                  <c:v>27.365484396616619</c:v>
                </c:pt>
                <c:pt idx="31">
                  <c:v>40.561547438303627</c:v>
                </c:pt>
                <c:pt idx="32">
                  <c:v>55.120520750681557</c:v>
                </c:pt>
                <c:pt idx="33">
                  <c:v>57.362010478973389</c:v>
                </c:pt>
                <c:pt idx="34">
                  <c:v>59.846043268839516</c:v>
                </c:pt>
                <c:pt idx="35">
                  <c:v>55.917553901672363</c:v>
                </c:pt>
                <c:pt idx="36">
                  <c:v>57.087526639302574</c:v>
                </c:pt>
                <c:pt idx="37">
                  <c:v>45.481842358907066</c:v>
                </c:pt>
                <c:pt idx="38">
                  <c:v>34.56707032521566</c:v>
                </c:pt>
                <c:pt idx="39">
                  <c:v>37.827765146891274</c:v>
                </c:pt>
                <c:pt idx="40">
                  <c:v>39.788024584452309</c:v>
                </c:pt>
                <c:pt idx="41">
                  <c:v>43.620567321777344</c:v>
                </c:pt>
                <c:pt idx="42">
                  <c:v>39.348039627075195</c:v>
                </c:pt>
                <c:pt idx="43">
                  <c:v>38.044816652933754</c:v>
                </c:pt>
                <c:pt idx="44">
                  <c:v>49.393577893575035</c:v>
                </c:pt>
                <c:pt idx="45">
                  <c:v>47.584110577901207</c:v>
                </c:pt>
                <c:pt idx="46">
                  <c:v>46.724654197692871</c:v>
                </c:pt>
                <c:pt idx="47">
                  <c:v>48.98974005381266</c:v>
                </c:pt>
                <c:pt idx="48">
                  <c:v>48.146005312601723</c:v>
                </c:pt>
                <c:pt idx="49">
                  <c:v>62.459877014160156</c:v>
                </c:pt>
                <c:pt idx="50">
                  <c:v>62.319417317708336</c:v>
                </c:pt>
                <c:pt idx="51">
                  <c:v>64.003600438435868</c:v>
                </c:pt>
                <c:pt idx="52">
                  <c:v>77.069720586140946</c:v>
                </c:pt>
                <c:pt idx="53">
                  <c:v>71.81457392374675</c:v>
                </c:pt>
                <c:pt idx="54">
                  <c:v>71.157936096191406</c:v>
                </c:pt>
                <c:pt idx="55">
                  <c:v>57.857529640197754</c:v>
                </c:pt>
                <c:pt idx="56">
                  <c:v>48.148671785990395</c:v>
                </c:pt>
                <c:pt idx="57">
                  <c:v>46.691174507141113</c:v>
                </c:pt>
                <c:pt idx="58">
                  <c:v>35.33603572845459</c:v>
                </c:pt>
                <c:pt idx="59">
                  <c:v>41.374922752380371</c:v>
                </c:pt>
                <c:pt idx="60">
                  <c:v>60.723000526428223</c:v>
                </c:pt>
                <c:pt idx="61">
                  <c:v>60.840340932210289</c:v>
                </c:pt>
                <c:pt idx="62">
                  <c:v>74.133635838826493</c:v>
                </c:pt>
                <c:pt idx="63">
                  <c:v>80.063726425170898</c:v>
                </c:pt>
                <c:pt idx="64">
                  <c:v>93.440118153889969</c:v>
                </c:pt>
                <c:pt idx="65">
                  <c:v>94.398151397705078</c:v>
                </c:pt>
                <c:pt idx="66">
                  <c:v>78.664751052856445</c:v>
                </c:pt>
                <c:pt idx="67">
                  <c:v>88.822818120320633</c:v>
                </c:pt>
                <c:pt idx="68">
                  <c:v>72.959734598795578</c:v>
                </c:pt>
                <c:pt idx="69">
                  <c:v>69.009167353312179</c:v>
                </c:pt>
                <c:pt idx="70">
                  <c:v>56.802696228027344</c:v>
                </c:pt>
                <c:pt idx="71">
                  <c:v>52.507354736328125</c:v>
                </c:pt>
                <c:pt idx="72">
                  <c:v>68.040692011515304</c:v>
                </c:pt>
                <c:pt idx="73">
                  <c:v>73.87446403503418</c:v>
                </c:pt>
                <c:pt idx="74">
                  <c:v>76.47737058003743</c:v>
                </c:pt>
                <c:pt idx="75">
                  <c:v>116.22231801350911</c:v>
                </c:pt>
                <c:pt idx="76">
                  <c:v>119.7220999399821</c:v>
                </c:pt>
                <c:pt idx="77">
                  <c:v>119.63221867879231</c:v>
                </c:pt>
                <c:pt idx="78">
                  <c:v>103.47517585754395</c:v>
                </c:pt>
                <c:pt idx="79">
                  <c:v>92.247596104939774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A8F-4940-A2F8-E948813A2E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69960704"/>
        <c:axId val="969959720"/>
      </c:lineChart>
      <c:dateAx>
        <c:axId val="969960704"/>
        <c:scaling>
          <c:orientation val="minMax"/>
        </c:scaling>
        <c:delete val="0"/>
        <c:axPos val="b"/>
        <c:numFmt formatCode="[$-C0A]mmm\-yy;@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BdE Neue Helvetica 45 Light" panose="020B0403020202020204" pitchFamily="34" charset="0"/>
                <a:ea typeface="+mn-ea"/>
                <a:cs typeface="+mn-cs"/>
              </a:defRPr>
            </a:pPr>
            <a:endParaRPr lang="es-ES_tradnl"/>
          </a:p>
        </c:txPr>
        <c:crossAx val="969959720"/>
        <c:crosses val="autoZero"/>
        <c:auto val="1"/>
        <c:lblOffset val="100"/>
        <c:baseTimeUnit val="months"/>
        <c:majorUnit val="6"/>
        <c:majorTimeUnit val="months"/>
      </c:dateAx>
      <c:valAx>
        <c:axId val="9699597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BdE Neue Helvetica 45 Light" panose="020B0403020202020204" pitchFamily="34" charset="0"/>
                <a:ea typeface="+mn-ea"/>
                <a:cs typeface="+mn-cs"/>
              </a:defRPr>
            </a:pPr>
            <a:endParaRPr lang="es-ES_tradnl"/>
          </a:p>
        </c:txPr>
        <c:crossAx val="9699607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4861157375521745"/>
          <c:y val="0.23078666330753661"/>
          <c:w val="0.14946427595873127"/>
          <c:h val="0.6043621378733632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BdE Neue Helvetica 45 Light" panose="020B0403020202020204" pitchFamily="34" charset="0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BdE Neue Helvetica 45 Light" panose="020B0403020202020204" pitchFamily="34" charset="0"/>
        </a:defRPr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BdE Neue Helvetica 45 Light" panose="020B0403020202020204" pitchFamily="34" charset="0"/>
                <a:ea typeface="+mn-ea"/>
                <a:cs typeface="+mn-cs"/>
              </a:defRPr>
            </a:pPr>
            <a:r>
              <a:rPr lang="en-US"/>
              <a:t>Economic Policy Uncertainty</a:t>
            </a:r>
            <a:r>
              <a:rPr lang="en-US" baseline="0"/>
              <a:t> Index </a:t>
            </a:r>
            <a:r>
              <a:rPr lang="en-US"/>
              <a:t>(6 month moving average)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BdE Neue Helvetica 45 Light" panose="020B0403020202020204" pitchFamily="34" charset="0"/>
              <a:ea typeface="+mn-ea"/>
              <a:cs typeface="+mn-cs"/>
            </a:defRPr>
          </a:pPr>
          <a:endParaRPr lang="es-ES_tradnl"/>
        </a:p>
      </c:txPr>
    </c:title>
    <c:autoTitleDeleted val="0"/>
    <c:plotArea>
      <c:layout>
        <c:manualLayout>
          <c:layoutTarget val="inner"/>
          <c:xMode val="edge"/>
          <c:yMode val="edge"/>
          <c:x val="4.4857019101328346E-2"/>
          <c:y val="0.13184611638057533"/>
          <c:w val="0.75152000039991396"/>
          <c:h val="0.79643440796315557"/>
        </c:manualLayout>
      </c:layout>
      <c:lineChart>
        <c:grouping val="standard"/>
        <c:varyColors val="0"/>
        <c:ser>
          <c:idx val="0"/>
          <c:order val="0"/>
          <c:tx>
            <c:strRef>
              <c:f>Gráficos!$K$14</c:f>
              <c:strCache>
                <c:ptCount val="1"/>
                <c:pt idx="0">
                  <c:v>Costa Rica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Gráficos!$J$198:$J$278</c:f>
              <c:strCache>
                <c:ptCount val="80"/>
                <c:pt idx="0">
                  <c:v>01/01/2019</c:v>
                </c:pt>
                <c:pt idx="1">
                  <c:v>01/02/2019</c:v>
                </c:pt>
                <c:pt idx="2">
                  <c:v>01/03/2019</c:v>
                </c:pt>
                <c:pt idx="3">
                  <c:v>01/04/2019</c:v>
                </c:pt>
                <c:pt idx="4">
                  <c:v>01/05/2019</c:v>
                </c:pt>
                <c:pt idx="5">
                  <c:v>01/06/2019</c:v>
                </c:pt>
                <c:pt idx="6">
                  <c:v>01/07/2019</c:v>
                </c:pt>
                <c:pt idx="7">
                  <c:v>01/08/2019</c:v>
                </c:pt>
                <c:pt idx="8">
                  <c:v>01/09/2019</c:v>
                </c:pt>
                <c:pt idx="9">
                  <c:v>01/10/2019</c:v>
                </c:pt>
                <c:pt idx="10">
                  <c:v>01/11/2019</c:v>
                </c:pt>
                <c:pt idx="11">
                  <c:v>01/12/2019</c:v>
                </c:pt>
                <c:pt idx="12">
                  <c:v>01/01/2020</c:v>
                </c:pt>
                <c:pt idx="13">
                  <c:v>01/02/2020</c:v>
                </c:pt>
                <c:pt idx="14">
                  <c:v>01/03/2020</c:v>
                </c:pt>
                <c:pt idx="15">
                  <c:v>01/04/2020</c:v>
                </c:pt>
                <c:pt idx="16">
                  <c:v>01/05/2020</c:v>
                </c:pt>
                <c:pt idx="17">
                  <c:v>01/06/2020</c:v>
                </c:pt>
                <c:pt idx="18">
                  <c:v>01/07/2020</c:v>
                </c:pt>
                <c:pt idx="19">
                  <c:v>01/08/2020</c:v>
                </c:pt>
                <c:pt idx="20">
                  <c:v>01/09/2020</c:v>
                </c:pt>
                <c:pt idx="21">
                  <c:v>01/10/2020</c:v>
                </c:pt>
                <c:pt idx="22">
                  <c:v>01/11/2020</c:v>
                </c:pt>
                <c:pt idx="23">
                  <c:v>01/12/2020</c:v>
                </c:pt>
                <c:pt idx="24">
                  <c:v>01/01/2021</c:v>
                </c:pt>
                <c:pt idx="25">
                  <c:v>01/02/2021</c:v>
                </c:pt>
                <c:pt idx="26">
                  <c:v>01/03/2021</c:v>
                </c:pt>
                <c:pt idx="27">
                  <c:v>01/04/2021</c:v>
                </c:pt>
                <c:pt idx="28">
                  <c:v>01/05/2021</c:v>
                </c:pt>
                <c:pt idx="29">
                  <c:v>01/06/2021</c:v>
                </c:pt>
                <c:pt idx="30">
                  <c:v>01/07/2021</c:v>
                </c:pt>
                <c:pt idx="31">
                  <c:v>01/08/2021</c:v>
                </c:pt>
                <c:pt idx="32">
                  <c:v>01/09/2021</c:v>
                </c:pt>
                <c:pt idx="33">
                  <c:v>01/10/2021</c:v>
                </c:pt>
                <c:pt idx="34">
                  <c:v>01/11/2021</c:v>
                </c:pt>
                <c:pt idx="35">
                  <c:v>01/12/2021</c:v>
                </c:pt>
                <c:pt idx="36">
                  <c:v>01/01/2022</c:v>
                </c:pt>
                <c:pt idx="37">
                  <c:v>01/02/2022</c:v>
                </c:pt>
                <c:pt idx="38">
                  <c:v>01/03/2022</c:v>
                </c:pt>
                <c:pt idx="39">
                  <c:v>01/04/2022</c:v>
                </c:pt>
                <c:pt idx="40">
                  <c:v>01/05/2022</c:v>
                </c:pt>
                <c:pt idx="41">
                  <c:v>01/06/2022</c:v>
                </c:pt>
                <c:pt idx="42">
                  <c:v>01/07/2022</c:v>
                </c:pt>
                <c:pt idx="43">
                  <c:v>01/08/2022</c:v>
                </c:pt>
                <c:pt idx="44">
                  <c:v>01/09/2022</c:v>
                </c:pt>
                <c:pt idx="45">
                  <c:v>01/10/2022</c:v>
                </c:pt>
                <c:pt idx="46">
                  <c:v>01/11/2022</c:v>
                </c:pt>
                <c:pt idx="47">
                  <c:v>01/12/2022</c:v>
                </c:pt>
                <c:pt idx="48">
                  <c:v>01/01/2023</c:v>
                </c:pt>
                <c:pt idx="49">
                  <c:v>01/02/2023</c:v>
                </c:pt>
                <c:pt idx="50">
                  <c:v>01/03/2023</c:v>
                </c:pt>
                <c:pt idx="51">
                  <c:v>01/04/2023</c:v>
                </c:pt>
                <c:pt idx="52">
                  <c:v>01/05/2023</c:v>
                </c:pt>
                <c:pt idx="53">
                  <c:v>01/06/2023</c:v>
                </c:pt>
                <c:pt idx="54">
                  <c:v>01/07/2023</c:v>
                </c:pt>
                <c:pt idx="55">
                  <c:v>01/08/2023</c:v>
                </c:pt>
                <c:pt idx="56">
                  <c:v>01/09/2023</c:v>
                </c:pt>
                <c:pt idx="57">
                  <c:v>01/10/2023</c:v>
                </c:pt>
                <c:pt idx="58">
                  <c:v>01/11/2023</c:v>
                </c:pt>
                <c:pt idx="59">
                  <c:v>01/12/2023</c:v>
                </c:pt>
                <c:pt idx="60">
                  <c:v>01/01/2024</c:v>
                </c:pt>
                <c:pt idx="61">
                  <c:v>01/02/2024</c:v>
                </c:pt>
                <c:pt idx="62">
                  <c:v>01/03/2024</c:v>
                </c:pt>
                <c:pt idx="63">
                  <c:v>01/04/2024</c:v>
                </c:pt>
                <c:pt idx="64">
                  <c:v>01/05/2024</c:v>
                </c:pt>
                <c:pt idx="65">
                  <c:v>01/06/2024</c:v>
                </c:pt>
                <c:pt idx="66">
                  <c:v>01/07/2024</c:v>
                </c:pt>
                <c:pt idx="67">
                  <c:v>01/08/2024</c:v>
                </c:pt>
                <c:pt idx="68">
                  <c:v>01/09/2024</c:v>
                </c:pt>
                <c:pt idx="69">
                  <c:v>01/10/2024</c:v>
                </c:pt>
                <c:pt idx="70">
                  <c:v>01/11/2024</c:v>
                </c:pt>
                <c:pt idx="71">
                  <c:v>01/12/2024</c:v>
                </c:pt>
                <c:pt idx="72">
                  <c:v>01/01/2025</c:v>
                </c:pt>
                <c:pt idx="73">
                  <c:v>01/02/2025</c:v>
                </c:pt>
                <c:pt idx="74">
                  <c:v>01/03/2025</c:v>
                </c:pt>
                <c:pt idx="75">
                  <c:v>01/04/2025</c:v>
                </c:pt>
                <c:pt idx="76">
                  <c:v>01/05/2025</c:v>
                </c:pt>
                <c:pt idx="77">
                  <c:v>01/06/2025</c:v>
                </c:pt>
                <c:pt idx="78">
                  <c:v>01/07/2025</c:v>
                </c:pt>
                <c:pt idx="79">
                  <c:v>01/08/2025</c:v>
                </c:pt>
              </c:strCache>
            </c:strRef>
          </c:cat>
          <c:val>
            <c:numRef>
              <c:f>Gráficos!$K$198:$K$278</c:f>
              <c:numCache>
                <c:formatCode>0</c:formatCode>
                <c:ptCount val="81"/>
                <c:pt idx="0">
                  <c:v>144.51632118225098</c:v>
                </c:pt>
                <c:pt idx="1">
                  <c:v>135.0551560719808</c:v>
                </c:pt>
                <c:pt idx="2">
                  <c:v>122.43337694803874</c:v>
                </c:pt>
                <c:pt idx="3">
                  <c:v>122.17888323465984</c:v>
                </c:pt>
                <c:pt idx="4">
                  <c:v>109.11094093322754</c:v>
                </c:pt>
                <c:pt idx="5">
                  <c:v>129.48001607259116</c:v>
                </c:pt>
                <c:pt idx="6">
                  <c:v>165.60750071207681</c:v>
                </c:pt>
                <c:pt idx="7">
                  <c:v>165.82489267985025</c:v>
                </c:pt>
                <c:pt idx="8">
                  <c:v>171.33249537150064</c:v>
                </c:pt>
                <c:pt idx="9">
                  <c:v>162.08731460571289</c:v>
                </c:pt>
                <c:pt idx="10">
                  <c:v>150.4678840637207</c:v>
                </c:pt>
                <c:pt idx="11">
                  <c:v>144.89801534016928</c:v>
                </c:pt>
                <c:pt idx="12">
                  <c:v>129.22744496663412</c:v>
                </c:pt>
                <c:pt idx="13">
                  <c:v>165.29289881388345</c:v>
                </c:pt>
                <c:pt idx="14">
                  <c:v>195.17187372843424</c:v>
                </c:pt>
                <c:pt idx="15">
                  <c:v>217.74565760294595</c:v>
                </c:pt>
                <c:pt idx="16">
                  <c:v>236.34158198038736</c:v>
                </c:pt>
                <c:pt idx="17">
                  <c:v>258.848393758138</c:v>
                </c:pt>
                <c:pt idx="18">
                  <c:v>259.97028859456378</c:v>
                </c:pt>
                <c:pt idx="19">
                  <c:v>235.27444712320963</c:v>
                </c:pt>
                <c:pt idx="20">
                  <c:v>200.09162139892578</c:v>
                </c:pt>
                <c:pt idx="21">
                  <c:v>193.68184407552084</c:v>
                </c:pt>
                <c:pt idx="22">
                  <c:v>196.08775838216147</c:v>
                </c:pt>
                <c:pt idx="23">
                  <c:v>194.18519083658853</c:v>
                </c:pt>
                <c:pt idx="24">
                  <c:v>201.1561279296875</c:v>
                </c:pt>
                <c:pt idx="25">
                  <c:v>199.79725138346353</c:v>
                </c:pt>
                <c:pt idx="26">
                  <c:v>206.77833302815756</c:v>
                </c:pt>
                <c:pt idx="27">
                  <c:v>193.54424540201822</c:v>
                </c:pt>
                <c:pt idx="28">
                  <c:v>182.73038991292319</c:v>
                </c:pt>
                <c:pt idx="29">
                  <c:v>171.22760518391928</c:v>
                </c:pt>
                <c:pt idx="30">
                  <c:v>150.8268953959147</c:v>
                </c:pt>
                <c:pt idx="31">
                  <c:v>126.80615790685017</c:v>
                </c:pt>
                <c:pt idx="32">
                  <c:v>106.62576977411906</c:v>
                </c:pt>
                <c:pt idx="33">
                  <c:v>87.159920533498124</c:v>
                </c:pt>
                <c:pt idx="34">
                  <c:v>76.697623729705811</c:v>
                </c:pt>
                <c:pt idx="35">
                  <c:v>67.009411652882889</c:v>
                </c:pt>
                <c:pt idx="36">
                  <c:v>112.84699583053589</c:v>
                </c:pt>
                <c:pt idx="37">
                  <c:v>126.51604874928792</c:v>
                </c:pt>
                <c:pt idx="38">
                  <c:v>143.42000611623129</c:v>
                </c:pt>
                <c:pt idx="39">
                  <c:v>177.74248123168945</c:v>
                </c:pt>
                <c:pt idx="40">
                  <c:v>182.79602559407553</c:v>
                </c:pt>
                <c:pt idx="41">
                  <c:v>174.88045374552408</c:v>
                </c:pt>
                <c:pt idx="42">
                  <c:v>134.6684659322103</c:v>
                </c:pt>
                <c:pt idx="43">
                  <c:v>129.87423070271811</c:v>
                </c:pt>
                <c:pt idx="44">
                  <c:v>137.26390965779623</c:v>
                </c:pt>
                <c:pt idx="45">
                  <c:v>108.49683888753255</c:v>
                </c:pt>
                <c:pt idx="46">
                  <c:v>95.983294804890946</c:v>
                </c:pt>
                <c:pt idx="47">
                  <c:v>93.507635752360031</c:v>
                </c:pt>
                <c:pt idx="48">
                  <c:v>86.638965606689453</c:v>
                </c:pt>
                <c:pt idx="49">
                  <c:v>99.178564707438156</c:v>
                </c:pt>
                <c:pt idx="50">
                  <c:v>80.485141754150391</c:v>
                </c:pt>
                <c:pt idx="51">
                  <c:v>89.224550882975265</c:v>
                </c:pt>
                <c:pt idx="52">
                  <c:v>99.486865361531571</c:v>
                </c:pt>
                <c:pt idx="53">
                  <c:v>99.592009862263993</c:v>
                </c:pt>
                <c:pt idx="54">
                  <c:v>97.233063379923507</c:v>
                </c:pt>
                <c:pt idx="55">
                  <c:v>89.197969436645508</c:v>
                </c:pt>
                <c:pt idx="56">
                  <c:v>96.076759974161789</c:v>
                </c:pt>
                <c:pt idx="57">
                  <c:v>99.508242925008133</c:v>
                </c:pt>
                <c:pt idx="58">
                  <c:v>105.55431048075359</c:v>
                </c:pt>
                <c:pt idx="59">
                  <c:v>112.89569727579753</c:v>
                </c:pt>
                <c:pt idx="60">
                  <c:v>121.0105578104655</c:v>
                </c:pt>
                <c:pt idx="61">
                  <c:v>137.11100006103516</c:v>
                </c:pt>
                <c:pt idx="62">
                  <c:v>133.50826899210611</c:v>
                </c:pt>
                <c:pt idx="63">
                  <c:v>135.77098973592123</c:v>
                </c:pt>
                <c:pt idx="64">
                  <c:v>137.45971806844076</c:v>
                </c:pt>
                <c:pt idx="65">
                  <c:v>134.72282155354819</c:v>
                </c:pt>
                <c:pt idx="66">
                  <c:v>130.27365620930991</c:v>
                </c:pt>
                <c:pt idx="67">
                  <c:v>110.69882583618164</c:v>
                </c:pt>
                <c:pt idx="68">
                  <c:v>106.96721522013347</c:v>
                </c:pt>
                <c:pt idx="69">
                  <c:v>100.29690043131511</c:v>
                </c:pt>
                <c:pt idx="70">
                  <c:v>88.824882507324219</c:v>
                </c:pt>
                <c:pt idx="71">
                  <c:v>91.311623891194657</c:v>
                </c:pt>
                <c:pt idx="72">
                  <c:v>91.444166819254562</c:v>
                </c:pt>
                <c:pt idx="73">
                  <c:v>98.920640309651688</c:v>
                </c:pt>
                <c:pt idx="74">
                  <c:v>115.64522679646809</c:v>
                </c:pt>
                <c:pt idx="75">
                  <c:v>122.45372263590495</c:v>
                </c:pt>
                <c:pt idx="76">
                  <c:v>126.87222925821941</c:v>
                </c:pt>
                <c:pt idx="77">
                  <c:v>127.12567774454753</c:v>
                </c:pt>
                <c:pt idx="78">
                  <c:v>130.02678934733072</c:v>
                </c:pt>
                <c:pt idx="79">
                  <c:v>131.13282267252603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C03-495E-ACB1-9A77C6526560}"/>
            </c:ext>
          </c:extLst>
        </c:ser>
        <c:ser>
          <c:idx val="1"/>
          <c:order val="1"/>
          <c:tx>
            <c:strRef>
              <c:f>Gráficos!$L$14</c:f>
              <c:strCache>
                <c:ptCount val="1"/>
                <c:pt idx="0">
                  <c:v>El Salvador</c:v>
                </c:pt>
              </c:strCache>
            </c:strRef>
          </c:tx>
          <c:spPr>
            <a:ln w="28575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strRef>
              <c:f>Gráficos!$J$198:$J$278</c:f>
              <c:strCache>
                <c:ptCount val="80"/>
                <c:pt idx="0">
                  <c:v>01/01/2019</c:v>
                </c:pt>
                <c:pt idx="1">
                  <c:v>01/02/2019</c:v>
                </c:pt>
                <c:pt idx="2">
                  <c:v>01/03/2019</c:v>
                </c:pt>
                <c:pt idx="3">
                  <c:v>01/04/2019</c:v>
                </c:pt>
                <c:pt idx="4">
                  <c:v>01/05/2019</c:v>
                </c:pt>
                <c:pt idx="5">
                  <c:v>01/06/2019</c:v>
                </c:pt>
                <c:pt idx="6">
                  <c:v>01/07/2019</c:v>
                </c:pt>
                <c:pt idx="7">
                  <c:v>01/08/2019</c:v>
                </c:pt>
                <c:pt idx="8">
                  <c:v>01/09/2019</c:v>
                </c:pt>
                <c:pt idx="9">
                  <c:v>01/10/2019</c:v>
                </c:pt>
                <c:pt idx="10">
                  <c:v>01/11/2019</c:v>
                </c:pt>
                <c:pt idx="11">
                  <c:v>01/12/2019</c:v>
                </c:pt>
                <c:pt idx="12">
                  <c:v>01/01/2020</c:v>
                </c:pt>
                <c:pt idx="13">
                  <c:v>01/02/2020</c:v>
                </c:pt>
                <c:pt idx="14">
                  <c:v>01/03/2020</c:v>
                </c:pt>
                <c:pt idx="15">
                  <c:v>01/04/2020</c:v>
                </c:pt>
                <c:pt idx="16">
                  <c:v>01/05/2020</c:v>
                </c:pt>
                <c:pt idx="17">
                  <c:v>01/06/2020</c:v>
                </c:pt>
                <c:pt idx="18">
                  <c:v>01/07/2020</c:v>
                </c:pt>
                <c:pt idx="19">
                  <c:v>01/08/2020</c:v>
                </c:pt>
                <c:pt idx="20">
                  <c:v>01/09/2020</c:v>
                </c:pt>
                <c:pt idx="21">
                  <c:v>01/10/2020</c:v>
                </c:pt>
                <c:pt idx="22">
                  <c:v>01/11/2020</c:v>
                </c:pt>
                <c:pt idx="23">
                  <c:v>01/12/2020</c:v>
                </c:pt>
                <c:pt idx="24">
                  <c:v>01/01/2021</c:v>
                </c:pt>
                <c:pt idx="25">
                  <c:v>01/02/2021</c:v>
                </c:pt>
                <c:pt idx="26">
                  <c:v>01/03/2021</c:v>
                </c:pt>
                <c:pt idx="27">
                  <c:v>01/04/2021</c:v>
                </c:pt>
                <c:pt idx="28">
                  <c:v>01/05/2021</c:v>
                </c:pt>
                <c:pt idx="29">
                  <c:v>01/06/2021</c:v>
                </c:pt>
                <c:pt idx="30">
                  <c:v>01/07/2021</c:v>
                </c:pt>
                <c:pt idx="31">
                  <c:v>01/08/2021</c:v>
                </c:pt>
                <c:pt idx="32">
                  <c:v>01/09/2021</c:v>
                </c:pt>
                <c:pt idx="33">
                  <c:v>01/10/2021</c:v>
                </c:pt>
                <c:pt idx="34">
                  <c:v>01/11/2021</c:v>
                </c:pt>
                <c:pt idx="35">
                  <c:v>01/12/2021</c:v>
                </c:pt>
                <c:pt idx="36">
                  <c:v>01/01/2022</c:v>
                </c:pt>
                <c:pt idx="37">
                  <c:v>01/02/2022</c:v>
                </c:pt>
                <c:pt idx="38">
                  <c:v>01/03/2022</c:v>
                </c:pt>
                <c:pt idx="39">
                  <c:v>01/04/2022</c:v>
                </c:pt>
                <c:pt idx="40">
                  <c:v>01/05/2022</c:v>
                </c:pt>
                <c:pt idx="41">
                  <c:v>01/06/2022</c:v>
                </c:pt>
                <c:pt idx="42">
                  <c:v>01/07/2022</c:v>
                </c:pt>
                <c:pt idx="43">
                  <c:v>01/08/2022</c:v>
                </c:pt>
                <c:pt idx="44">
                  <c:v>01/09/2022</c:v>
                </c:pt>
                <c:pt idx="45">
                  <c:v>01/10/2022</c:v>
                </c:pt>
                <c:pt idx="46">
                  <c:v>01/11/2022</c:v>
                </c:pt>
                <c:pt idx="47">
                  <c:v>01/12/2022</c:v>
                </c:pt>
                <c:pt idx="48">
                  <c:v>01/01/2023</c:v>
                </c:pt>
                <c:pt idx="49">
                  <c:v>01/02/2023</c:v>
                </c:pt>
                <c:pt idx="50">
                  <c:v>01/03/2023</c:v>
                </c:pt>
                <c:pt idx="51">
                  <c:v>01/04/2023</c:v>
                </c:pt>
                <c:pt idx="52">
                  <c:v>01/05/2023</c:v>
                </c:pt>
                <c:pt idx="53">
                  <c:v>01/06/2023</c:v>
                </c:pt>
                <c:pt idx="54">
                  <c:v>01/07/2023</c:v>
                </c:pt>
                <c:pt idx="55">
                  <c:v>01/08/2023</c:v>
                </c:pt>
                <c:pt idx="56">
                  <c:v>01/09/2023</c:v>
                </c:pt>
                <c:pt idx="57">
                  <c:v>01/10/2023</c:v>
                </c:pt>
                <c:pt idx="58">
                  <c:v>01/11/2023</c:v>
                </c:pt>
                <c:pt idx="59">
                  <c:v>01/12/2023</c:v>
                </c:pt>
                <c:pt idx="60">
                  <c:v>01/01/2024</c:v>
                </c:pt>
                <c:pt idx="61">
                  <c:v>01/02/2024</c:v>
                </c:pt>
                <c:pt idx="62">
                  <c:v>01/03/2024</c:v>
                </c:pt>
                <c:pt idx="63">
                  <c:v>01/04/2024</c:v>
                </c:pt>
                <c:pt idx="64">
                  <c:v>01/05/2024</c:v>
                </c:pt>
                <c:pt idx="65">
                  <c:v>01/06/2024</c:v>
                </c:pt>
                <c:pt idx="66">
                  <c:v>01/07/2024</c:v>
                </c:pt>
                <c:pt idx="67">
                  <c:v>01/08/2024</c:v>
                </c:pt>
                <c:pt idx="68">
                  <c:v>01/09/2024</c:v>
                </c:pt>
                <c:pt idx="69">
                  <c:v>01/10/2024</c:v>
                </c:pt>
                <c:pt idx="70">
                  <c:v>01/11/2024</c:v>
                </c:pt>
                <c:pt idx="71">
                  <c:v>01/12/2024</c:v>
                </c:pt>
                <c:pt idx="72">
                  <c:v>01/01/2025</c:v>
                </c:pt>
                <c:pt idx="73">
                  <c:v>01/02/2025</c:v>
                </c:pt>
                <c:pt idx="74">
                  <c:v>01/03/2025</c:v>
                </c:pt>
                <c:pt idx="75">
                  <c:v>01/04/2025</c:v>
                </c:pt>
                <c:pt idx="76">
                  <c:v>01/05/2025</c:v>
                </c:pt>
                <c:pt idx="77">
                  <c:v>01/06/2025</c:v>
                </c:pt>
                <c:pt idx="78">
                  <c:v>01/07/2025</c:v>
                </c:pt>
                <c:pt idx="79">
                  <c:v>01/08/2025</c:v>
                </c:pt>
              </c:strCache>
            </c:strRef>
          </c:cat>
          <c:val>
            <c:numRef>
              <c:f>Gráficos!$L$198:$L$278</c:f>
              <c:numCache>
                <c:formatCode>0</c:formatCode>
                <c:ptCount val="81"/>
                <c:pt idx="0">
                  <c:v>98.719412485758468</c:v>
                </c:pt>
                <c:pt idx="1">
                  <c:v>104.88560612996419</c:v>
                </c:pt>
                <c:pt idx="2">
                  <c:v>100.61650466918945</c:v>
                </c:pt>
                <c:pt idx="3">
                  <c:v>116.40590667724609</c:v>
                </c:pt>
                <c:pt idx="4">
                  <c:v>119.08377456665039</c:v>
                </c:pt>
                <c:pt idx="5">
                  <c:v>120.78934224446614</c:v>
                </c:pt>
                <c:pt idx="6">
                  <c:v>122.31481806437175</c:v>
                </c:pt>
                <c:pt idx="7">
                  <c:v>118.04966100056966</c:v>
                </c:pt>
                <c:pt idx="8">
                  <c:v>117.65518951416016</c:v>
                </c:pt>
                <c:pt idx="9">
                  <c:v>97.805056254069015</c:v>
                </c:pt>
                <c:pt idx="10">
                  <c:v>93.566717783610031</c:v>
                </c:pt>
                <c:pt idx="11">
                  <c:v>88.235519409179688</c:v>
                </c:pt>
                <c:pt idx="12">
                  <c:v>88.505837758382157</c:v>
                </c:pt>
                <c:pt idx="13">
                  <c:v>91.354476928710938</c:v>
                </c:pt>
                <c:pt idx="14">
                  <c:v>102.19199244181316</c:v>
                </c:pt>
                <c:pt idx="15">
                  <c:v>125.63063685099284</c:v>
                </c:pt>
                <c:pt idx="16">
                  <c:v>163.10002009073892</c:v>
                </c:pt>
                <c:pt idx="17">
                  <c:v>198.07515589396158</c:v>
                </c:pt>
                <c:pt idx="18">
                  <c:v>244.49674097696939</c:v>
                </c:pt>
                <c:pt idx="19">
                  <c:v>255.12054697672525</c:v>
                </c:pt>
                <c:pt idx="20">
                  <c:v>254.10829925537109</c:v>
                </c:pt>
                <c:pt idx="21">
                  <c:v>249.93371073404947</c:v>
                </c:pt>
                <c:pt idx="22">
                  <c:v>234.68491363525391</c:v>
                </c:pt>
                <c:pt idx="23">
                  <c:v>223.12872568766275</c:v>
                </c:pt>
                <c:pt idx="24">
                  <c:v>184.16067759195963</c:v>
                </c:pt>
                <c:pt idx="25">
                  <c:v>171.77599970499674</c:v>
                </c:pt>
                <c:pt idx="26">
                  <c:v>164.45087687174478</c:v>
                </c:pt>
                <c:pt idx="27">
                  <c:v>150.9051628112793</c:v>
                </c:pt>
                <c:pt idx="28">
                  <c:v>139.11118443806967</c:v>
                </c:pt>
                <c:pt idx="29">
                  <c:v>200.42317072550455</c:v>
                </c:pt>
                <c:pt idx="30">
                  <c:v>209.06225967407227</c:v>
                </c:pt>
                <c:pt idx="31">
                  <c:v>253.803586324056</c:v>
                </c:pt>
                <c:pt idx="32">
                  <c:v>273.13495508829754</c:v>
                </c:pt>
                <c:pt idx="33">
                  <c:v>281.33462524414063</c:v>
                </c:pt>
                <c:pt idx="34">
                  <c:v>290.44228363037109</c:v>
                </c:pt>
                <c:pt idx="35">
                  <c:v>221.54528045654297</c:v>
                </c:pt>
                <c:pt idx="36">
                  <c:v>216.51583099365234</c:v>
                </c:pt>
                <c:pt idx="37">
                  <c:v>187.09799957275391</c:v>
                </c:pt>
                <c:pt idx="38">
                  <c:v>187.70743306477866</c:v>
                </c:pt>
                <c:pt idx="39">
                  <c:v>195.10964457194009</c:v>
                </c:pt>
                <c:pt idx="40">
                  <c:v>207.25748443603516</c:v>
                </c:pt>
                <c:pt idx="41">
                  <c:v>197.27126312255859</c:v>
                </c:pt>
                <c:pt idx="42">
                  <c:v>196.10716501871744</c:v>
                </c:pt>
                <c:pt idx="43">
                  <c:v>204.32782491048178</c:v>
                </c:pt>
                <c:pt idx="44">
                  <c:v>211.89906056722006</c:v>
                </c:pt>
                <c:pt idx="45">
                  <c:v>203.24394226074219</c:v>
                </c:pt>
                <c:pt idx="46">
                  <c:v>171.32385635375977</c:v>
                </c:pt>
                <c:pt idx="47">
                  <c:v>177.63788986206055</c:v>
                </c:pt>
                <c:pt idx="48">
                  <c:v>171.54976399739584</c:v>
                </c:pt>
                <c:pt idx="49">
                  <c:v>175.78546396891275</c:v>
                </c:pt>
                <c:pt idx="50">
                  <c:v>137.49789492289224</c:v>
                </c:pt>
                <c:pt idx="51">
                  <c:v>131.46146965026855</c:v>
                </c:pt>
                <c:pt idx="52">
                  <c:v>162.07405535380045</c:v>
                </c:pt>
                <c:pt idx="53">
                  <c:v>164.22199440002441</c:v>
                </c:pt>
                <c:pt idx="54">
                  <c:v>161.88633664449057</c:v>
                </c:pt>
                <c:pt idx="55">
                  <c:v>142.72157224019369</c:v>
                </c:pt>
                <c:pt idx="56">
                  <c:v>157.92819086710611</c:v>
                </c:pt>
                <c:pt idx="57">
                  <c:v>163.88189824422201</c:v>
                </c:pt>
                <c:pt idx="58">
                  <c:v>141.28510157267252</c:v>
                </c:pt>
                <c:pt idx="59">
                  <c:v>131.86203384399414</c:v>
                </c:pt>
                <c:pt idx="60">
                  <c:v>141.92175801595053</c:v>
                </c:pt>
                <c:pt idx="61">
                  <c:v>139.95548502604166</c:v>
                </c:pt>
                <c:pt idx="62">
                  <c:v>146.08370971679688</c:v>
                </c:pt>
                <c:pt idx="63">
                  <c:v>141.22910817464194</c:v>
                </c:pt>
                <c:pt idx="64">
                  <c:v>145.28768412272134</c:v>
                </c:pt>
                <c:pt idx="65">
                  <c:v>159.04996999104819</c:v>
                </c:pt>
                <c:pt idx="66">
                  <c:v>163.96701049804688</c:v>
                </c:pt>
                <c:pt idx="67">
                  <c:v>145.13849608103433</c:v>
                </c:pt>
                <c:pt idx="68">
                  <c:v>119.68451976776123</c:v>
                </c:pt>
                <c:pt idx="69">
                  <c:v>142.59690380096436</c:v>
                </c:pt>
                <c:pt idx="70">
                  <c:v>132.81435171763101</c:v>
                </c:pt>
                <c:pt idx="71">
                  <c:v>151.59432760874429</c:v>
                </c:pt>
                <c:pt idx="72">
                  <c:v>158.15865357716879</c:v>
                </c:pt>
                <c:pt idx="73">
                  <c:v>177.2186361948649</c:v>
                </c:pt>
                <c:pt idx="74">
                  <c:v>181.86827278137207</c:v>
                </c:pt>
                <c:pt idx="75">
                  <c:v>176.27735328674316</c:v>
                </c:pt>
                <c:pt idx="76">
                  <c:v>202.88794390360513</c:v>
                </c:pt>
                <c:pt idx="77">
                  <c:v>155.47286510467529</c:v>
                </c:pt>
                <c:pt idx="78">
                  <c:v>145.53572622934976</c:v>
                </c:pt>
                <c:pt idx="79">
                  <c:v>129.52052338918051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C03-495E-ACB1-9A77C6526560}"/>
            </c:ext>
          </c:extLst>
        </c:ser>
        <c:ser>
          <c:idx val="2"/>
          <c:order val="2"/>
          <c:tx>
            <c:strRef>
              <c:f>Gráficos!$M$14</c:f>
              <c:strCache>
                <c:ptCount val="1"/>
                <c:pt idx="0">
                  <c:v>Guatemala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Gráficos!$J$198:$J$278</c:f>
              <c:strCache>
                <c:ptCount val="80"/>
                <c:pt idx="0">
                  <c:v>01/01/2019</c:v>
                </c:pt>
                <c:pt idx="1">
                  <c:v>01/02/2019</c:v>
                </c:pt>
                <c:pt idx="2">
                  <c:v>01/03/2019</c:v>
                </c:pt>
                <c:pt idx="3">
                  <c:v>01/04/2019</c:v>
                </c:pt>
                <c:pt idx="4">
                  <c:v>01/05/2019</c:v>
                </c:pt>
                <c:pt idx="5">
                  <c:v>01/06/2019</c:v>
                </c:pt>
                <c:pt idx="6">
                  <c:v>01/07/2019</c:v>
                </c:pt>
                <c:pt idx="7">
                  <c:v>01/08/2019</c:v>
                </c:pt>
                <c:pt idx="8">
                  <c:v>01/09/2019</c:v>
                </c:pt>
                <c:pt idx="9">
                  <c:v>01/10/2019</c:v>
                </c:pt>
                <c:pt idx="10">
                  <c:v>01/11/2019</c:v>
                </c:pt>
                <c:pt idx="11">
                  <c:v>01/12/2019</c:v>
                </c:pt>
                <c:pt idx="12">
                  <c:v>01/01/2020</c:v>
                </c:pt>
                <c:pt idx="13">
                  <c:v>01/02/2020</c:v>
                </c:pt>
                <c:pt idx="14">
                  <c:v>01/03/2020</c:v>
                </c:pt>
                <c:pt idx="15">
                  <c:v>01/04/2020</c:v>
                </c:pt>
                <c:pt idx="16">
                  <c:v>01/05/2020</c:v>
                </c:pt>
                <c:pt idx="17">
                  <c:v>01/06/2020</c:v>
                </c:pt>
                <c:pt idx="18">
                  <c:v>01/07/2020</c:v>
                </c:pt>
                <c:pt idx="19">
                  <c:v>01/08/2020</c:v>
                </c:pt>
                <c:pt idx="20">
                  <c:v>01/09/2020</c:v>
                </c:pt>
                <c:pt idx="21">
                  <c:v>01/10/2020</c:v>
                </c:pt>
                <c:pt idx="22">
                  <c:v>01/11/2020</c:v>
                </c:pt>
                <c:pt idx="23">
                  <c:v>01/12/2020</c:v>
                </c:pt>
                <c:pt idx="24">
                  <c:v>01/01/2021</c:v>
                </c:pt>
                <c:pt idx="25">
                  <c:v>01/02/2021</c:v>
                </c:pt>
                <c:pt idx="26">
                  <c:v>01/03/2021</c:v>
                </c:pt>
                <c:pt idx="27">
                  <c:v>01/04/2021</c:v>
                </c:pt>
                <c:pt idx="28">
                  <c:v>01/05/2021</c:v>
                </c:pt>
                <c:pt idx="29">
                  <c:v>01/06/2021</c:v>
                </c:pt>
                <c:pt idx="30">
                  <c:v>01/07/2021</c:v>
                </c:pt>
                <c:pt idx="31">
                  <c:v>01/08/2021</c:v>
                </c:pt>
                <c:pt idx="32">
                  <c:v>01/09/2021</c:v>
                </c:pt>
                <c:pt idx="33">
                  <c:v>01/10/2021</c:v>
                </c:pt>
                <c:pt idx="34">
                  <c:v>01/11/2021</c:v>
                </c:pt>
                <c:pt idx="35">
                  <c:v>01/12/2021</c:v>
                </c:pt>
                <c:pt idx="36">
                  <c:v>01/01/2022</c:v>
                </c:pt>
                <c:pt idx="37">
                  <c:v>01/02/2022</c:v>
                </c:pt>
                <c:pt idx="38">
                  <c:v>01/03/2022</c:v>
                </c:pt>
                <c:pt idx="39">
                  <c:v>01/04/2022</c:v>
                </c:pt>
                <c:pt idx="40">
                  <c:v>01/05/2022</c:v>
                </c:pt>
                <c:pt idx="41">
                  <c:v>01/06/2022</c:v>
                </c:pt>
                <c:pt idx="42">
                  <c:v>01/07/2022</c:v>
                </c:pt>
                <c:pt idx="43">
                  <c:v>01/08/2022</c:v>
                </c:pt>
                <c:pt idx="44">
                  <c:v>01/09/2022</c:v>
                </c:pt>
                <c:pt idx="45">
                  <c:v>01/10/2022</c:v>
                </c:pt>
                <c:pt idx="46">
                  <c:v>01/11/2022</c:v>
                </c:pt>
                <c:pt idx="47">
                  <c:v>01/12/2022</c:v>
                </c:pt>
                <c:pt idx="48">
                  <c:v>01/01/2023</c:v>
                </c:pt>
                <c:pt idx="49">
                  <c:v>01/02/2023</c:v>
                </c:pt>
                <c:pt idx="50">
                  <c:v>01/03/2023</c:v>
                </c:pt>
                <c:pt idx="51">
                  <c:v>01/04/2023</c:v>
                </c:pt>
                <c:pt idx="52">
                  <c:v>01/05/2023</c:v>
                </c:pt>
                <c:pt idx="53">
                  <c:v>01/06/2023</c:v>
                </c:pt>
                <c:pt idx="54">
                  <c:v>01/07/2023</c:v>
                </c:pt>
                <c:pt idx="55">
                  <c:v>01/08/2023</c:v>
                </c:pt>
                <c:pt idx="56">
                  <c:v>01/09/2023</c:v>
                </c:pt>
                <c:pt idx="57">
                  <c:v>01/10/2023</c:v>
                </c:pt>
                <c:pt idx="58">
                  <c:v>01/11/2023</c:v>
                </c:pt>
                <c:pt idx="59">
                  <c:v>01/12/2023</c:v>
                </c:pt>
                <c:pt idx="60">
                  <c:v>01/01/2024</c:v>
                </c:pt>
                <c:pt idx="61">
                  <c:v>01/02/2024</c:v>
                </c:pt>
                <c:pt idx="62">
                  <c:v>01/03/2024</c:v>
                </c:pt>
                <c:pt idx="63">
                  <c:v>01/04/2024</c:v>
                </c:pt>
                <c:pt idx="64">
                  <c:v>01/05/2024</c:v>
                </c:pt>
                <c:pt idx="65">
                  <c:v>01/06/2024</c:v>
                </c:pt>
                <c:pt idx="66">
                  <c:v>01/07/2024</c:v>
                </c:pt>
                <c:pt idx="67">
                  <c:v>01/08/2024</c:v>
                </c:pt>
                <c:pt idx="68">
                  <c:v>01/09/2024</c:v>
                </c:pt>
                <c:pt idx="69">
                  <c:v>01/10/2024</c:v>
                </c:pt>
                <c:pt idx="70">
                  <c:v>01/11/2024</c:v>
                </c:pt>
                <c:pt idx="71">
                  <c:v>01/12/2024</c:v>
                </c:pt>
                <c:pt idx="72">
                  <c:v>01/01/2025</c:v>
                </c:pt>
                <c:pt idx="73">
                  <c:v>01/02/2025</c:v>
                </c:pt>
                <c:pt idx="74">
                  <c:v>01/03/2025</c:v>
                </c:pt>
                <c:pt idx="75">
                  <c:v>01/04/2025</c:v>
                </c:pt>
                <c:pt idx="76">
                  <c:v>01/05/2025</c:v>
                </c:pt>
                <c:pt idx="77">
                  <c:v>01/06/2025</c:v>
                </c:pt>
                <c:pt idx="78">
                  <c:v>01/07/2025</c:v>
                </c:pt>
                <c:pt idx="79">
                  <c:v>01/08/2025</c:v>
                </c:pt>
              </c:strCache>
            </c:strRef>
          </c:cat>
          <c:val>
            <c:numRef>
              <c:f>Gráficos!$M$198:$M$278</c:f>
              <c:numCache>
                <c:formatCode>0</c:formatCode>
                <c:ptCount val="81"/>
                <c:pt idx="0">
                  <c:v>89.235413233439132</c:v>
                </c:pt>
                <c:pt idx="1">
                  <c:v>81.101776758829757</c:v>
                </c:pt>
                <c:pt idx="2">
                  <c:v>76.250031153361007</c:v>
                </c:pt>
                <c:pt idx="3">
                  <c:v>83.618553797403976</c:v>
                </c:pt>
                <c:pt idx="4">
                  <c:v>89.21363766988118</c:v>
                </c:pt>
                <c:pt idx="5">
                  <c:v>102.54085731506348</c:v>
                </c:pt>
                <c:pt idx="6">
                  <c:v>120.7385368347168</c:v>
                </c:pt>
                <c:pt idx="7">
                  <c:v>135.10243860880533</c:v>
                </c:pt>
                <c:pt idx="8">
                  <c:v>136.77560297648111</c:v>
                </c:pt>
                <c:pt idx="9">
                  <c:v>125.66973622639973</c:v>
                </c:pt>
                <c:pt idx="10">
                  <c:v>122.12331263224284</c:v>
                </c:pt>
                <c:pt idx="11">
                  <c:v>115.50416946411133</c:v>
                </c:pt>
                <c:pt idx="12">
                  <c:v>108.36662928263347</c:v>
                </c:pt>
                <c:pt idx="13">
                  <c:v>100.82998275756836</c:v>
                </c:pt>
                <c:pt idx="14">
                  <c:v>121.43970235188802</c:v>
                </c:pt>
                <c:pt idx="15">
                  <c:v>160.40239588419595</c:v>
                </c:pt>
                <c:pt idx="16">
                  <c:v>191.89156087239584</c:v>
                </c:pt>
                <c:pt idx="17">
                  <c:v>210.99747721354166</c:v>
                </c:pt>
                <c:pt idx="18">
                  <c:v>218.948855082194</c:v>
                </c:pt>
                <c:pt idx="19">
                  <c:v>232.77592722574869</c:v>
                </c:pt>
                <c:pt idx="20">
                  <c:v>215.99883906046549</c:v>
                </c:pt>
                <c:pt idx="21">
                  <c:v>205.35905329386392</c:v>
                </c:pt>
                <c:pt idx="22">
                  <c:v>240.3662249247233</c:v>
                </c:pt>
                <c:pt idx="23">
                  <c:v>230.38439814249674</c:v>
                </c:pt>
                <c:pt idx="24">
                  <c:v>227.72043228149414</c:v>
                </c:pt>
                <c:pt idx="25">
                  <c:v>213.39852650960287</c:v>
                </c:pt>
                <c:pt idx="26">
                  <c:v>215.11379877726236</c:v>
                </c:pt>
                <c:pt idx="27">
                  <c:v>196.0846036275228</c:v>
                </c:pt>
                <c:pt idx="28">
                  <c:v>144.41683069864908</c:v>
                </c:pt>
                <c:pt idx="29">
                  <c:v>139.26284154256186</c:v>
                </c:pt>
                <c:pt idx="30">
                  <c:v>129.89589818318686</c:v>
                </c:pt>
                <c:pt idx="31">
                  <c:v>147.8898900349935</c:v>
                </c:pt>
                <c:pt idx="32">
                  <c:v>152.90425872802734</c:v>
                </c:pt>
                <c:pt idx="33">
                  <c:v>150.61442693074545</c:v>
                </c:pt>
                <c:pt idx="34">
                  <c:v>140.72764205932617</c:v>
                </c:pt>
                <c:pt idx="35">
                  <c:v>134.79072189331055</c:v>
                </c:pt>
                <c:pt idx="36">
                  <c:v>132.16842142740884</c:v>
                </c:pt>
                <c:pt idx="37">
                  <c:v>116.65637969970703</c:v>
                </c:pt>
                <c:pt idx="38">
                  <c:v>119.2949701944987</c:v>
                </c:pt>
                <c:pt idx="39">
                  <c:v>127.38143285115559</c:v>
                </c:pt>
                <c:pt idx="40">
                  <c:v>134.29551315307617</c:v>
                </c:pt>
                <c:pt idx="41">
                  <c:v>148.11092503865561</c:v>
                </c:pt>
                <c:pt idx="42">
                  <c:v>155.28676096598306</c:v>
                </c:pt>
                <c:pt idx="43">
                  <c:v>154.72307078043619</c:v>
                </c:pt>
                <c:pt idx="44">
                  <c:v>145.44672012329102</c:v>
                </c:pt>
                <c:pt idx="45">
                  <c:v>145.31265640258789</c:v>
                </c:pt>
                <c:pt idx="46">
                  <c:v>143.81037521362305</c:v>
                </c:pt>
                <c:pt idx="47">
                  <c:v>131.19425328572592</c:v>
                </c:pt>
                <c:pt idx="48">
                  <c:v>134.49642054239908</c:v>
                </c:pt>
                <c:pt idx="49">
                  <c:v>135.0504010518392</c:v>
                </c:pt>
                <c:pt idx="50">
                  <c:v>131.95699310302734</c:v>
                </c:pt>
                <c:pt idx="51">
                  <c:v>128.47320810953775</c:v>
                </c:pt>
                <c:pt idx="52">
                  <c:v>122.37466176350911</c:v>
                </c:pt>
                <c:pt idx="53">
                  <c:v>125.61222839355469</c:v>
                </c:pt>
                <c:pt idx="54">
                  <c:v>126.04595184326172</c:v>
                </c:pt>
                <c:pt idx="55">
                  <c:v>131.84772237141928</c:v>
                </c:pt>
                <c:pt idx="56">
                  <c:v>143.41265614827475</c:v>
                </c:pt>
                <c:pt idx="57">
                  <c:v>155.68717956542969</c:v>
                </c:pt>
                <c:pt idx="58">
                  <c:v>168.12213134765625</c:v>
                </c:pt>
                <c:pt idx="59">
                  <c:v>167.59112930297852</c:v>
                </c:pt>
                <c:pt idx="60">
                  <c:v>173.69105656941733</c:v>
                </c:pt>
                <c:pt idx="61">
                  <c:v>184.90569686889648</c:v>
                </c:pt>
                <c:pt idx="62">
                  <c:v>171.90688578287759</c:v>
                </c:pt>
                <c:pt idx="63">
                  <c:v>155.70220947265625</c:v>
                </c:pt>
                <c:pt idx="64">
                  <c:v>141.95147069295248</c:v>
                </c:pt>
                <c:pt idx="65">
                  <c:v>144.58513895670572</c:v>
                </c:pt>
                <c:pt idx="66">
                  <c:v>128.47055816650391</c:v>
                </c:pt>
                <c:pt idx="67">
                  <c:v>111.34576034545898</c:v>
                </c:pt>
                <c:pt idx="68">
                  <c:v>122.09742482503255</c:v>
                </c:pt>
                <c:pt idx="69">
                  <c:v>119.25591659545898</c:v>
                </c:pt>
                <c:pt idx="70">
                  <c:v>131.03505198160806</c:v>
                </c:pt>
                <c:pt idx="71">
                  <c:v>127.9128532409668</c:v>
                </c:pt>
                <c:pt idx="72">
                  <c:v>139.5981559753418</c:v>
                </c:pt>
                <c:pt idx="73">
                  <c:v>140.24390157063803</c:v>
                </c:pt>
                <c:pt idx="74">
                  <c:v>137.23413594563803</c:v>
                </c:pt>
                <c:pt idx="75">
                  <c:v>164.82241694132486</c:v>
                </c:pt>
                <c:pt idx="76">
                  <c:v>160.18917465209961</c:v>
                </c:pt>
                <c:pt idx="77">
                  <c:v>159.34694035847983</c:v>
                </c:pt>
                <c:pt idx="78">
                  <c:v>150.63740666707358</c:v>
                </c:pt>
                <c:pt idx="79">
                  <c:v>163.21377182006836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C03-495E-ACB1-9A77C6526560}"/>
            </c:ext>
          </c:extLst>
        </c:ser>
        <c:ser>
          <c:idx val="3"/>
          <c:order val="3"/>
          <c:tx>
            <c:strRef>
              <c:f>Gráficos!$N$14</c:f>
              <c:strCache>
                <c:ptCount val="1"/>
                <c:pt idx="0">
                  <c:v>Honduras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Gráficos!$J$198:$J$278</c:f>
              <c:strCache>
                <c:ptCount val="80"/>
                <c:pt idx="0">
                  <c:v>01/01/2019</c:v>
                </c:pt>
                <c:pt idx="1">
                  <c:v>01/02/2019</c:v>
                </c:pt>
                <c:pt idx="2">
                  <c:v>01/03/2019</c:v>
                </c:pt>
                <c:pt idx="3">
                  <c:v>01/04/2019</c:v>
                </c:pt>
                <c:pt idx="4">
                  <c:v>01/05/2019</c:v>
                </c:pt>
                <c:pt idx="5">
                  <c:v>01/06/2019</c:v>
                </c:pt>
                <c:pt idx="6">
                  <c:v>01/07/2019</c:v>
                </c:pt>
                <c:pt idx="7">
                  <c:v>01/08/2019</c:v>
                </c:pt>
                <c:pt idx="8">
                  <c:v>01/09/2019</c:v>
                </c:pt>
                <c:pt idx="9">
                  <c:v>01/10/2019</c:v>
                </c:pt>
                <c:pt idx="10">
                  <c:v>01/11/2019</c:v>
                </c:pt>
                <c:pt idx="11">
                  <c:v>01/12/2019</c:v>
                </c:pt>
                <c:pt idx="12">
                  <c:v>01/01/2020</c:v>
                </c:pt>
                <c:pt idx="13">
                  <c:v>01/02/2020</c:v>
                </c:pt>
                <c:pt idx="14">
                  <c:v>01/03/2020</c:v>
                </c:pt>
                <c:pt idx="15">
                  <c:v>01/04/2020</c:v>
                </c:pt>
                <c:pt idx="16">
                  <c:v>01/05/2020</c:v>
                </c:pt>
                <c:pt idx="17">
                  <c:v>01/06/2020</c:v>
                </c:pt>
                <c:pt idx="18">
                  <c:v>01/07/2020</c:v>
                </c:pt>
                <c:pt idx="19">
                  <c:v>01/08/2020</c:v>
                </c:pt>
                <c:pt idx="20">
                  <c:v>01/09/2020</c:v>
                </c:pt>
                <c:pt idx="21">
                  <c:v>01/10/2020</c:v>
                </c:pt>
                <c:pt idx="22">
                  <c:v>01/11/2020</c:v>
                </c:pt>
                <c:pt idx="23">
                  <c:v>01/12/2020</c:v>
                </c:pt>
                <c:pt idx="24">
                  <c:v>01/01/2021</c:v>
                </c:pt>
                <c:pt idx="25">
                  <c:v>01/02/2021</c:v>
                </c:pt>
                <c:pt idx="26">
                  <c:v>01/03/2021</c:v>
                </c:pt>
                <c:pt idx="27">
                  <c:v>01/04/2021</c:v>
                </c:pt>
                <c:pt idx="28">
                  <c:v>01/05/2021</c:v>
                </c:pt>
                <c:pt idx="29">
                  <c:v>01/06/2021</c:v>
                </c:pt>
                <c:pt idx="30">
                  <c:v>01/07/2021</c:v>
                </c:pt>
                <c:pt idx="31">
                  <c:v>01/08/2021</c:v>
                </c:pt>
                <c:pt idx="32">
                  <c:v>01/09/2021</c:v>
                </c:pt>
                <c:pt idx="33">
                  <c:v>01/10/2021</c:v>
                </c:pt>
                <c:pt idx="34">
                  <c:v>01/11/2021</c:v>
                </c:pt>
                <c:pt idx="35">
                  <c:v>01/12/2021</c:v>
                </c:pt>
                <c:pt idx="36">
                  <c:v>01/01/2022</c:v>
                </c:pt>
                <c:pt idx="37">
                  <c:v>01/02/2022</c:v>
                </c:pt>
                <c:pt idx="38">
                  <c:v>01/03/2022</c:v>
                </c:pt>
                <c:pt idx="39">
                  <c:v>01/04/2022</c:v>
                </c:pt>
                <c:pt idx="40">
                  <c:v>01/05/2022</c:v>
                </c:pt>
                <c:pt idx="41">
                  <c:v>01/06/2022</c:v>
                </c:pt>
                <c:pt idx="42">
                  <c:v>01/07/2022</c:v>
                </c:pt>
                <c:pt idx="43">
                  <c:v>01/08/2022</c:v>
                </c:pt>
                <c:pt idx="44">
                  <c:v>01/09/2022</c:v>
                </c:pt>
                <c:pt idx="45">
                  <c:v>01/10/2022</c:v>
                </c:pt>
                <c:pt idx="46">
                  <c:v>01/11/2022</c:v>
                </c:pt>
                <c:pt idx="47">
                  <c:v>01/12/2022</c:v>
                </c:pt>
                <c:pt idx="48">
                  <c:v>01/01/2023</c:v>
                </c:pt>
                <c:pt idx="49">
                  <c:v>01/02/2023</c:v>
                </c:pt>
                <c:pt idx="50">
                  <c:v>01/03/2023</c:v>
                </c:pt>
                <c:pt idx="51">
                  <c:v>01/04/2023</c:v>
                </c:pt>
                <c:pt idx="52">
                  <c:v>01/05/2023</c:v>
                </c:pt>
                <c:pt idx="53">
                  <c:v>01/06/2023</c:v>
                </c:pt>
                <c:pt idx="54">
                  <c:v>01/07/2023</c:v>
                </c:pt>
                <c:pt idx="55">
                  <c:v>01/08/2023</c:v>
                </c:pt>
                <c:pt idx="56">
                  <c:v>01/09/2023</c:v>
                </c:pt>
                <c:pt idx="57">
                  <c:v>01/10/2023</c:v>
                </c:pt>
                <c:pt idx="58">
                  <c:v>01/11/2023</c:v>
                </c:pt>
                <c:pt idx="59">
                  <c:v>01/12/2023</c:v>
                </c:pt>
                <c:pt idx="60">
                  <c:v>01/01/2024</c:v>
                </c:pt>
                <c:pt idx="61">
                  <c:v>01/02/2024</c:v>
                </c:pt>
                <c:pt idx="62">
                  <c:v>01/03/2024</c:v>
                </c:pt>
                <c:pt idx="63">
                  <c:v>01/04/2024</c:v>
                </c:pt>
                <c:pt idx="64">
                  <c:v>01/05/2024</c:v>
                </c:pt>
                <c:pt idx="65">
                  <c:v>01/06/2024</c:v>
                </c:pt>
                <c:pt idx="66">
                  <c:v>01/07/2024</c:v>
                </c:pt>
                <c:pt idx="67">
                  <c:v>01/08/2024</c:v>
                </c:pt>
                <c:pt idx="68">
                  <c:v>01/09/2024</c:v>
                </c:pt>
                <c:pt idx="69">
                  <c:v>01/10/2024</c:v>
                </c:pt>
                <c:pt idx="70">
                  <c:v>01/11/2024</c:v>
                </c:pt>
                <c:pt idx="71">
                  <c:v>01/12/2024</c:v>
                </c:pt>
                <c:pt idx="72">
                  <c:v>01/01/2025</c:v>
                </c:pt>
                <c:pt idx="73">
                  <c:v>01/02/2025</c:v>
                </c:pt>
                <c:pt idx="74">
                  <c:v>01/03/2025</c:v>
                </c:pt>
                <c:pt idx="75">
                  <c:v>01/04/2025</c:v>
                </c:pt>
                <c:pt idx="76">
                  <c:v>01/05/2025</c:v>
                </c:pt>
                <c:pt idx="77">
                  <c:v>01/06/2025</c:v>
                </c:pt>
                <c:pt idx="78">
                  <c:v>01/07/2025</c:v>
                </c:pt>
                <c:pt idx="79">
                  <c:v>01/08/2025</c:v>
                </c:pt>
              </c:strCache>
            </c:strRef>
          </c:cat>
          <c:val>
            <c:numRef>
              <c:f>Gráficos!$N$198:$N$278</c:f>
              <c:numCache>
                <c:formatCode>0</c:formatCode>
                <c:ptCount val="81"/>
                <c:pt idx="0">
                  <c:v>28.392136255900066</c:v>
                </c:pt>
                <c:pt idx="1">
                  <c:v>62.016246159871422</c:v>
                </c:pt>
                <c:pt idx="2">
                  <c:v>94.562213261922196</c:v>
                </c:pt>
                <c:pt idx="3">
                  <c:v>104.79095713297527</c:v>
                </c:pt>
                <c:pt idx="4">
                  <c:v>108.17290465037028</c:v>
                </c:pt>
                <c:pt idx="5">
                  <c:v>148.75805282592773</c:v>
                </c:pt>
                <c:pt idx="6">
                  <c:v>145.82993825276694</c:v>
                </c:pt>
                <c:pt idx="7">
                  <c:v>126.84541956583659</c:v>
                </c:pt>
                <c:pt idx="8">
                  <c:v>95.483242909113571</c:v>
                </c:pt>
                <c:pt idx="9">
                  <c:v>77.65354323387146</c:v>
                </c:pt>
                <c:pt idx="10">
                  <c:v>73.225087086359665</c:v>
                </c:pt>
                <c:pt idx="11">
                  <c:v>29.662526051203411</c:v>
                </c:pt>
                <c:pt idx="12">
                  <c:v>20.165441592534382</c:v>
                </c:pt>
                <c:pt idx="13">
                  <c:v>7.4153622786204023</c:v>
                </c:pt>
                <c:pt idx="14">
                  <c:v>8.2232193946838379</c:v>
                </c:pt>
                <c:pt idx="15">
                  <c:v>13.901570320129395</c:v>
                </c:pt>
                <c:pt idx="16">
                  <c:v>12.536922931671143</c:v>
                </c:pt>
                <c:pt idx="17">
                  <c:v>36.088258584340416</c:v>
                </c:pt>
                <c:pt idx="18">
                  <c:v>45.755715052286781</c:v>
                </c:pt>
                <c:pt idx="19">
                  <c:v>50.56538120905558</c:v>
                </c:pt>
                <c:pt idx="20">
                  <c:v>53.03985277811686</c:v>
                </c:pt>
                <c:pt idx="21">
                  <c:v>66.003311157226563</c:v>
                </c:pt>
                <c:pt idx="22">
                  <c:v>101.6079584757487</c:v>
                </c:pt>
                <c:pt idx="23">
                  <c:v>80.597690423329666</c:v>
                </c:pt>
                <c:pt idx="24">
                  <c:v>74.046912352244064</c:v>
                </c:pt>
                <c:pt idx="25">
                  <c:v>71.03228235244751</c:v>
                </c:pt>
                <c:pt idx="26">
                  <c:v>71.969280083974198</c:v>
                </c:pt>
                <c:pt idx="27">
                  <c:v>60.464382648468018</c:v>
                </c:pt>
                <c:pt idx="28">
                  <c:v>34.556891600290932</c:v>
                </c:pt>
                <c:pt idx="29">
                  <c:v>33.489643096923828</c:v>
                </c:pt>
                <c:pt idx="30">
                  <c:v>29.656524817148846</c:v>
                </c:pt>
                <c:pt idx="31">
                  <c:v>35.797438462575279</c:v>
                </c:pt>
                <c:pt idx="32">
                  <c:v>48.395018418629967</c:v>
                </c:pt>
                <c:pt idx="33">
                  <c:v>41.52900218963623</c:v>
                </c:pt>
                <c:pt idx="34">
                  <c:v>120.26165548960368</c:v>
                </c:pt>
                <c:pt idx="35">
                  <c:v>123.78383350372314</c:v>
                </c:pt>
                <c:pt idx="36">
                  <c:v>166.73389196395874</c:v>
                </c:pt>
                <c:pt idx="37">
                  <c:v>173.92834297815958</c:v>
                </c:pt>
                <c:pt idx="38">
                  <c:v>190.82923714319864</c:v>
                </c:pt>
                <c:pt idx="39">
                  <c:v>244.18912760416666</c:v>
                </c:pt>
                <c:pt idx="40">
                  <c:v>204.28998819986978</c:v>
                </c:pt>
                <c:pt idx="41">
                  <c:v>228.58793894449869</c:v>
                </c:pt>
                <c:pt idx="42">
                  <c:v>217.57503509521484</c:v>
                </c:pt>
                <c:pt idx="43">
                  <c:v>224.72042338053384</c:v>
                </c:pt>
                <c:pt idx="44">
                  <c:v>235.54703776041666</c:v>
                </c:pt>
                <c:pt idx="45">
                  <c:v>235.47452799479166</c:v>
                </c:pt>
                <c:pt idx="46">
                  <c:v>200.73290888468424</c:v>
                </c:pt>
                <c:pt idx="47">
                  <c:v>190.94518534342447</c:v>
                </c:pt>
                <c:pt idx="48">
                  <c:v>188.14895629882813</c:v>
                </c:pt>
                <c:pt idx="49">
                  <c:v>187.52312215169272</c:v>
                </c:pt>
                <c:pt idx="50">
                  <c:v>178.81705474853516</c:v>
                </c:pt>
                <c:pt idx="51">
                  <c:v>166.0937474568685</c:v>
                </c:pt>
                <c:pt idx="52">
                  <c:v>203.78861872355142</c:v>
                </c:pt>
                <c:pt idx="53">
                  <c:v>218.48899332682291</c:v>
                </c:pt>
                <c:pt idx="54">
                  <c:v>209.95595296223959</c:v>
                </c:pt>
                <c:pt idx="55">
                  <c:v>223.90029652913412</c:v>
                </c:pt>
                <c:pt idx="56">
                  <c:v>234.77252705891928</c:v>
                </c:pt>
                <c:pt idx="57">
                  <c:v>243.25174458821616</c:v>
                </c:pt>
                <c:pt idx="58">
                  <c:v>237.76275126139322</c:v>
                </c:pt>
                <c:pt idx="59">
                  <c:v>226.48582712809244</c:v>
                </c:pt>
                <c:pt idx="60">
                  <c:v>256.09652455647785</c:v>
                </c:pt>
                <c:pt idx="61">
                  <c:v>263.78824106852215</c:v>
                </c:pt>
                <c:pt idx="62">
                  <c:v>264.17891184488934</c:v>
                </c:pt>
                <c:pt idx="63">
                  <c:v>331.26861317952472</c:v>
                </c:pt>
                <c:pt idx="64">
                  <c:v>313.77451578776044</c:v>
                </c:pt>
                <c:pt idx="65">
                  <c:v>346.01267751057941</c:v>
                </c:pt>
                <c:pt idx="66">
                  <c:v>333.68832906087238</c:v>
                </c:pt>
                <c:pt idx="67">
                  <c:v>326.90043894449872</c:v>
                </c:pt>
                <c:pt idx="68">
                  <c:v>367.00269826253253</c:v>
                </c:pt>
                <c:pt idx="69">
                  <c:v>373.59959157307941</c:v>
                </c:pt>
                <c:pt idx="70">
                  <c:v>417.87446085611981</c:v>
                </c:pt>
                <c:pt idx="71">
                  <c:v>415.46233622233075</c:v>
                </c:pt>
                <c:pt idx="72">
                  <c:v>442.18191782633465</c:v>
                </c:pt>
                <c:pt idx="73">
                  <c:v>436.39290873209637</c:v>
                </c:pt>
                <c:pt idx="74">
                  <c:v>420.74186706542969</c:v>
                </c:pt>
                <c:pt idx="75">
                  <c:v>388.22978210449219</c:v>
                </c:pt>
                <c:pt idx="76">
                  <c:v>337.80779012044269</c:v>
                </c:pt>
                <c:pt idx="77">
                  <c:v>304.55259958902997</c:v>
                </c:pt>
                <c:pt idx="78">
                  <c:v>251.46312459309897</c:v>
                </c:pt>
                <c:pt idx="79">
                  <c:v>248.53729756673178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C03-495E-ACB1-9A77C6526560}"/>
            </c:ext>
          </c:extLst>
        </c:ser>
        <c:ser>
          <c:idx val="4"/>
          <c:order val="4"/>
          <c:tx>
            <c:strRef>
              <c:f>Gráficos!$O$14</c:f>
              <c:strCache>
                <c:ptCount val="1"/>
                <c:pt idx="0">
                  <c:v>Nicaragua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Gráficos!$J$198:$J$278</c:f>
              <c:strCache>
                <c:ptCount val="80"/>
                <c:pt idx="0">
                  <c:v>01/01/2019</c:v>
                </c:pt>
                <c:pt idx="1">
                  <c:v>01/02/2019</c:v>
                </c:pt>
                <c:pt idx="2">
                  <c:v>01/03/2019</c:v>
                </c:pt>
                <c:pt idx="3">
                  <c:v>01/04/2019</c:v>
                </c:pt>
                <c:pt idx="4">
                  <c:v>01/05/2019</c:v>
                </c:pt>
                <c:pt idx="5">
                  <c:v>01/06/2019</c:v>
                </c:pt>
                <c:pt idx="6">
                  <c:v>01/07/2019</c:v>
                </c:pt>
                <c:pt idx="7">
                  <c:v>01/08/2019</c:v>
                </c:pt>
                <c:pt idx="8">
                  <c:v>01/09/2019</c:v>
                </c:pt>
                <c:pt idx="9">
                  <c:v>01/10/2019</c:v>
                </c:pt>
                <c:pt idx="10">
                  <c:v>01/11/2019</c:v>
                </c:pt>
                <c:pt idx="11">
                  <c:v>01/12/2019</c:v>
                </c:pt>
                <c:pt idx="12">
                  <c:v>01/01/2020</c:v>
                </c:pt>
                <c:pt idx="13">
                  <c:v>01/02/2020</c:v>
                </c:pt>
                <c:pt idx="14">
                  <c:v>01/03/2020</c:v>
                </c:pt>
                <c:pt idx="15">
                  <c:v>01/04/2020</c:v>
                </c:pt>
                <c:pt idx="16">
                  <c:v>01/05/2020</c:v>
                </c:pt>
                <c:pt idx="17">
                  <c:v>01/06/2020</c:v>
                </c:pt>
                <c:pt idx="18">
                  <c:v>01/07/2020</c:v>
                </c:pt>
                <c:pt idx="19">
                  <c:v>01/08/2020</c:v>
                </c:pt>
                <c:pt idx="20">
                  <c:v>01/09/2020</c:v>
                </c:pt>
                <c:pt idx="21">
                  <c:v>01/10/2020</c:v>
                </c:pt>
                <c:pt idx="22">
                  <c:v>01/11/2020</c:v>
                </c:pt>
                <c:pt idx="23">
                  <c:v>01/12/2020</c:v>
                </c:pt>
                <c:pt idx="24">
                  <c:v>01/01/2021</c:v>
                </c:pt>
                <c:pt idx="25">
                  <c:v>01/02/2021</c:v>
                </c:pt>
                <c:pt idx="26">
                  <c:v>01/03/2021</c:v>
                </c:pt>
                <c:pt idx="27">
                  <c:v>01/04/2021</c:v>
                </c:pt>
                <c:pt idx="28">
                  <c:v>01/05/2021</c:v>
                </c:pt>
                <c:pt idx="29">
                  <c:v>01/06/2021</c:v>
                </c:pt>
                <c:pt idx="30">
                  <c:v>01/07/2021</c:v>
                </c:pt>
                <c:pt idx="31">
                  <c:v>01/08/2021</c:v>
                </c:pt>
                <c:pt idx="32">
                  <c:v>01/09/2021</c:v>
                </c:pt>
                <c:pt idx="33">
                  <c:v>01/10/2021</c:v>
                </c:pt>
                <c:pt idx="34">
                  <c:v>01/11/2021</c:v>
                </c:pt>
                <c:pt idx="35">
                  <c:v>01/12/2021</c:v>
                </c:pt>
                <c:pt idx="36">
                  <c:v>01/01/2022</c:v>
                </c:pt>
                <c:pt idx="37">
                  <c:v>01/02/2022</c:v>
                </c:pt>
                <c:pt idx="38">
                  <c:v>01/03/2022</c:v>
                </c:pt>
                <c:pt idx="39">
                  <c:v>01/04/2022</c:v>
                </c:pt>
                <c:pt idx="40">
                  <c:v>01/05/2022</c:v>
                </c:pt>
                <c:pt idx="41">
                  <c:v>01/06/2022</c:v>
                </c:pt>
                <c:pt idx="42">
                  <c:v>01/07/2022</c:v>
                </c:pt>
                <c:pt idx="43">
                  <c:v>01/08/2022</c:v>
                </c:pt>
                <c:pt idx="44">
                  <c:v>01/09/2022</c:v>
                </c:pt>
                <c:pt idx="45">
                  <c:v>01/10/2022</c:v>
                </c:pt>
                <c:pt idx="46">
                  <c:v>01/11/2022</c:v>
                </c:pt>
                <c:pt idx="47">
                  <c:v>01/12/2022</c:v>
                </c:pt>
                <c:pt idx="48">
                  <c:v>01/01/2023</c:v>
                </c:pt>
                <c:pt idx="49">
                  <c:v>01/02/2023</c:v>
                </c:pt>
                <c:pt idx="50">
                  <c:v>01/03/2023</c:v>
                </c:pt>
                <c:pt idx="51">
                  <c:v>01/04/2023</c:v>
                </c:pt>
                <c:pt idx="52">
                  <c:v>01/05/2023</c:v>
                </c:pt>
                <c:pt idx="53">
                  <c:v>01/06/2023</c:v>
                </c:pt>
                <c:pt idx="54">
                  <c:v>01/07/2023</c:v>
                </c:pt>
                <c:pt idx="55">
                  <c:v>01/08/2023</c:v>
                </c:pt>
                <c:pt idx="56">
                  <c:v>01/09/2023</c:v>
                </c:pt>
                <c:pt idx="57">
                  <c:v>01/10/2023</c:v>
                </c:pt>
                <c:pt idx="58">
                  <c:v>01/11/2023</c:v>
                </c:pt>
                <c:pt idx="59">
                  <c:v>01/12/2023</c:v>
                </c:pt>
                <c:pt idx="60">
                  <c:v>01/01/2024</c:v>
                </c:pt>
                <c:pt idx="61">
                  <c:v>01/02/2024</c:v>
                </c:pt>
                <c:pt idx="62">
                  <c:v>01/03/2024</c:v>
                </c:pt>
                <c:pt idx="63">
                  <c:v>01/04/2024</c:v>
                </c:pt>
                <c:pt idx="64">
                  <c:v>01/05/2024</c:v>
                </c:pt>
                <c:pt idx="65">
                  <c:v>01/06/2024</c:v>
                </c:pt>
                <c:pt idx="66">
                  <c:v>01/07/2024</c:v>
                </c:pt>
                <c:pt idx="67">
                  <c:v>01/08/2024</c:v>
                </c:pt>
                <c:pt idx="68">
                  <c:v>01/09/2024</c:v>
                </c:pt>
                <c:pt idx="69">
                  <c:v>01/10/2024</c:v>
                </c:pt>
                <c:pt idx="70">
                  <c:v>01/11/2024</c:v>
                </c:pt>
                <c:pt idx="71">
                  <c:v>01/12/2024</c:v>
                </c:pt>
                <c:pt idx="72">
                  <c:v>01/01/2025</c:v>
                </c:pt>
                <c:pt idx="73">
                  <c:v>01/02/2025</c:v>
                </c:pt>
                <c:pt idx="74">
                  <c:v>01/03/2025</c:v>
                </c:pt>
                <c:pt idx="75">
                  <c:v>01/04/2025</c:v>
                </c:pt>
                <c:pt idx="76">
                  <c:v>01/05/2025</c:v>
                </c:pt>
                <c:pt idx="77">
                  <c:v>01/06/2025</c:v>
                </c:pt>
                <c:pt idx="78">
                  <c:v>01/07/2025</c:v>
                </c:pt>
                <c:pt idx="79">
                  <c:v>01/08/2025</c:v>
                </c:pt>
              </c:strCache>
            </c:strRef>
          </c:cat>
          <c:val>
            <c:numRef>
              <c:f>Gráficos!$O$198:$O$278</c:f>
              <c:numCache>
                <c:formatCode>0</c:formatCode>
                <c:ptCount val="81"/>
                <c:pt idx="0">
                  <c:v>58.42327562967936</c:v>
                </c:pt>
                <c:pt idx="1">
                  <c:v>60.548997243245445</c:v>
                </c:pt>
                <c:pt idx="2">
                  <c:v>61.031288464864097</c:v>
                </c:pt>
                <c:pt idx="3">
                  <c:v>61.253507296244301</c:v>
                </c:pt>
                <c:pt idx="4">
                  <c:v>31.377179781595867</c:v>
                </c:pt>
                <c:pt idx="5">
                  <c:v>37.97429815928141</c:v>
                </c:pt>
                <c:pt idx="6">
                  <c:v>50.983125368754067</c:v>
                </c:pt>
                <c:pt idx="7">
                  <c:v>46.540876706441246</c:v>
                </c:pt>
                <c:pt idx="8">
                  <c:v>49.227388381958008</c:v>
                </c:pt>
                <c:pt idx="9">
                  <c:v>44.783013661702476</c:v>
                </c:pt>
                <c:pt idx="10">
                  <c:v>40.168635368347168</c:v>
                </c:pt>
                <c:pt idx="11">
                  <c:v>41.850254376729332</c:v>
                </c:pt>
                <c:pt idx="12">
                  <c:v>26.529664039611816</c:v>
                </c:pt>
                <c:pt idx="13">
                  <c:v>29.32060209910075</c:v>
                </c:pt>
                <c:pt idx="14">
                  <c:v>31.376847267150879</c:v>
                </c:pt>
                <c:pt idx="15">
                  <c:v>34.985527674357094</c:v>
                </c:pt>
                <c:pt idx="16">
                  <c:v>46.75219122568766</c:v>
                </c:pt>
                <c:pt idx="17">
                  <c:v>91.576979637145996</c:v>
                </c:pt>
                <c:pt idx="18">
                  <c:v>134.82021172841391</c:v>
                </c:pt>
                <c:pt idx="19">
                  <c:v>175.6934429804484</c:v>
                </c:pt>
                <c:pt idx="20">
                  <c:v>217.47453530629477</c:v>
                </c:pt>
                <c:pt idx="21">
                  <c:v>292.86882019042969</c:v>
                </c:pt>
                <c:pt idx="22">
                  <c:v>303.39287821451825</c:v>
                </c:pt>
                <c:pt idx="23">
                  <c:v>250.28935241699219</c:v>
                </c:pt>
                <c:pt idx="24">
                  <c:v>207.08963839213052</c:v>
                </c:pt>
                <c:pt idx="25">
                  <c:v>159.28610038757324</c:v>
                </c:pt>
                <c:pt idx="26">
                  <c:v>141.14809481302896</c:v>
                </c:pt>
                <c:pt idx="27">
                  <c:v>92.807887395222977</c:v>
                </c:pt>
                <c:pt idx="28">
                  <c:v>83.423668543497726</c:v>
                </c:pt>
                <c:pt idx="29">
                  <c:v>108.05106671651204</c:v>
                </c:pt>
                <c:pt idx="30">
                  <c:v>127.80495452880859</c:v>
                </c:pt>
                <c:pt idx="31">
                  <c:v>141.5848388671875</c:v>
                </c:pt>
                <c:pt idx="32">
                  <c:v>125.40870920817058</c:v>
                </c:pt>
                <c:pt idx="33">
                  <c:v>180.22536214192709</c:v>
                </c:pt>
                <c:pt idx="34">
                  <c:v>214.55123647054037</c:v>
                </c:pt>
                <c:pt idx="35">
                  <c:v>215.7303466796875</c:v>
                </c:pt>
                <c:pt idx="36">
                  <c:v>208.54585011800131</c:v>
                </c:pt>
                <c:pt idx="37">
                  <c:v>222.51043955485025</c:v>
                </c:pt>
                <c:pt idx="38">
                  <c:v>241.62982432047525</c:v>
                </c:pt>
                <c:pt idx="39">
                  <c:v>190.27668253580728</c:v>
                </c:pt>
                <c:pt idx="40">
                  <c:v>173.62129720052084</c:v>
                </c:pt>
                <c:pt idx="41">
                  <c:v>183.28799184163412</c:v>
                </c:pt>
                <c:pt idx="42">
                  <c:v>178.01579538981119</c:v>
                </c:pt>
                <c:pt idx="43">
                  <c:v>169.54264450073242</c:v>
                </c:pt>
                <c:pt idx="44">
                  <c:v>168.90412267049155</c:v>
                </c:pt>
                <c:pt idx="45">
                  <c:v>171.86486689249674</c:v>
                </c:pt>
                <c:pt idx="46">
                  <c:v>173.70668919881186</c:v>
                </c:pt>
                <c:pt idx="47">
                  <c:v>171.59811019897461</c:v>
                </c:pt>
                <c:pt idx="48">
                  <c:v>220.96982192993164</c:v>
                </c:pt>
                <c:pt idx="49">
                  <c:v>209.46661631266275</c:v>
                </c:pt>
                <c:pt idx="50">
                  <c:v>198.22709655761719</c:v>
                </c:pt>
                <c:pt idx="51">
                  <c:v>175.4405657450358</c:v>
                </c:pt>
                <c:pt idx="52">
                  <c:v>178.99301274617514</c:v>
                </c:pt>
                <c:pt idx="53">
                  <c:v>173.90870793660483</c:v>
                </c:pt>
                <c:pt idx="54">
                  <c:v>129.42906188964844</c:v>
                </c:pt>
                <c:pt idx="55">
                  <c:v>137.89261754353842</c:v>
                </c:pt>
                <c:pt idx="56">
                  <c:v>123.1281000773112</c:v>
                </c:pt>
                <c:pt idx="57">
                  <c:v>131.70391972859701</c:v>
                </c:pt>
                <c:pt idx="58">
                  <c:v>110.93032328287761</c:v>
                </c:pt>
                <c:pt idx="59">
                  <c:v>100.69222386678059</c:v>
                </c:pt>
                <c:pt idx="60">
                  <c:v>98.783945719401046</c:v>
                </c:pt>
                <c:pt idx="61">
                  <c:v>109.779722849528</c:v>
                </c:pt>
                <c:pt idx="62">
                  <c:v>112.95185979207356</c:v>
                </c:pt>
                <c:pt idx="63">
                  <c:v>138.6602643330892</c:v>
                </c:pt>
                <c:pt idx="64">
                  <c:v>146.26786549886069</c:v>
                </c:pt>
                <c:pt idx="65">
                  <c:v>158.35839207967123</c:v>
                </c:pt>
                <c:pt idx="66">
                  <c:v>168.85259373982748</c:v>
                </c:pt>
                <c:pt idx="67">
                  <c:v>165.92757034301758</c:v>
                </c:pt>
                <c:pt idx="68">
                  <c:v>180.13083648681641</c:v>
                </c:pt>
                <c:pt idx="69">
                  <c:v>157.24611409505209</c:v>
                </c:pt>
                <c:pt idx="70">
                  <c:v>174.91652679443359</c:v>
                </c:pt>
                <c:pt idx="71">
                  <c:v>179.51870727539063</c:v>
                </c:pt>
                <c:pt idx="72">
                  <c:v>191.10342915852866</c:v>
                </c:pt>
                <c:pt idx="73">
                  <c:v>199.77142079671225</c:v>
                </c:pt>
                <c:pt idx="74">
                  <c:v>204.78427886962891</c:v>
                </c:pt>
                <c:pt idx="75">
                  <c:v>218.48200734456381</c:v>
                </c:pt>
                <c:pt idx="76">
                  <c:v>216.13890584309897</c:v>
                </c:pt>
                <c:pt idx="77">
                  <c:v>199.75126902262369</c:v>
                </c:pt>
                <c:pt idx="78">
                  <c:v>191.86124674479166</c:v>
                </c:pt>
                <c:pt idx="79">
                  <c:v>192.172732035319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6C03-495E-ACB1-9A77C6526560}"/>
            </c:ext>
          </c:extLst>
        </c:ser>
        <c:ser>
          <c:idx val="5"/>
          <c:order val="5"/>
          <c:tx>
            <c:strRef>
              <c:f>Gráficos!$P$13</c:f>
              <c:strCache>
                <c:ptCount val="1"/>
                <c:pt idx="0">
                  <c:v>Panama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Gráficos!$J$198:$J$278</c:f>
              <c:strCache>
                <c:ptCount val="80"/>
                <c:pt idx="0">
                  <c:v>01/01/2019</c:v>
                </c:pt>
                <c:pt idx="1">
                  <c:v>01/02/2019</c:v>
                </c:pt>
                <c:pt idx="2">
                  <c:v>01/03/2019</c:v>
                </c:pt>
                <c:pt idx="3">
                  <c:v>01/04/2019</c:v>
                </c:pt>
                <c:pt idx="4">
                  <c:v>01/05/2019</c:v>
                </c:pt>
                <c:pt idx="5">
                  <c:v>01/06/2019</c:v>
                </c:pt>
                <c:pt idx="6">
                  <c:v>01/07/2019</c:v>
                </c:pt>
                <c:pt idx="7">
                  <c:v>01/08/2019</c:v>
                </c:pt>
                <c:pt idx="8">
                  <c:v>01/09/2019</c:v>
                </c:pt>
                <c:pt idx="9">
                  <c:v>01/10/2019</c:v>
                </c:pt>
                <c:pt idx="10">
                  <c:v>01/11/2019</c:v>
                </c:pt>
                <c:pt idx="11">
                  <c:v>01/12/2019</c:v>
                </c:pt>
                <c:pt idx="12">
                  <c:v>01/01/2020</c:v>
                </c:pt>
                <c:pt idx="13">
                  <c:v>01/02/2020</c:v>
                </c:pt>
                <c:pt idx="14">
                  <c:v>01/03/2020</c:v>
                </c:pt>
                <c:pt idx="15">
                  <c:v>01/04/2020</c:v>
                </c:pt>
                <c:pt idx="16">
                  <c:v>01/05/2020</c:v>
                </c:pt>
                <c:pt idx="17">
                  <c:v>01/06/2020</c:v>
                </c:pt>
                <c:pt idx="18">
                  <c:v>01/07/2020</c:v>
                </c:pt>
                <c:pt idx="19">
                  <c:v>01/08/2020</c:v>
                </c:pt>
                <c:pt idx="20">
                  <c:v>01/09/2020</c:v>
                </c:pt>
                <c:pt idx="21">
                  <c:v>01/10/2020</c:v>
                </c:pt>
                <c:pt idx="22">
                  <c:v>01/11/2020</c:v>
                </c:pt>
                <c:pt idx="23">
                  <c:v>01/12/2020</c:v>
                </c:pt>
                <c:pt idx="24">
                  <c:v>01/01/2021</c:v>
                </c:pt>
                <c:pt idx="25">
                  <c:v>01/02/2021</c:v>
                </c:pt>
                <c:pt idx="26">
                  <c:v>01/03/2021</c:v>
                </c:pt>
                <c:pt idx="27">
                  <c:v>01/04/2021</c:v>
                </c:pt>
                <c:pt idx="28">
                  <c:v>01/05/2021</c:v>
                </c:pt>
                <c:pt idx="29">
                  <c:v>01/06/2021</c:v>
                </c:pt>
                <c:pt idx="30">
                  <c:v>01/07/2021</c:v>
                </c:pt>
                <c:pt idx="31">
                  <c:v>01/08/2021</c:v>
                </c:pt>
                <c:pt idx="32">
                  <c:v>01/09/2021</c:v>
                </c:pt>
                <c:pt idx="33">
                  <c:v>01/10/2021</c:v>
                </c:pt>
                <c:pt idx="34">
                  <c:v>01/11/2021</c:v>
                </c:pt>
                <c:pt idx="35">
                  <c:v>01/12/2021</c:v>
                </c:pt>
                <c:pt idx="36">
                  <c:v>01/01/2022</c:v>
                </c:pt>
                <c:pt idx="37">
                  <c:v>01/02/2022</c:v>
                </c:pt>
                <c:pt idx="38">
                  <c:v>01/03/2022</c:v>
                </c:pt>
                <c:pt idx="39">
                  <c:v>01/04/2022</c:v>
                </c:pt>
                <c:pt idx="40">
                  <c:v>01/05/2022</c:v>
                </c:pt>
                <c:pt idx="41">
                  <c:v>01/06/2022</c:v>
                </c:pt>
                <c:pt idx="42">
                  <c:v>01/07/2022</c:v>
                </c:pt>
                <c:pt idx="43">
                  <c:v>01/08/2022</c:v>
                </c:pt>
                <c:pt idx="44">
                  <c:v>01/09/2022</c:v>
                </c:pt>
                <c:pt idx="45">
                  <c:v>01/10/2022</c:v>
                </c:pt>
                <c:pt idx="46">
                  <c:v>01/11/2022</c:v>
                </c:pt>
                <c:pt idx="47">
                  <c:v>01/12/2022</c:v>
                </c:pt>
                <c:pt idx="48">
                  <c:v>01/01/2023</c:v>
                </c:pt>
                <c:pt idx="49">
                  <c:v>01/02/2023</c:v>
                </c:pt>
                <c:pt idx="50">
                  <c:v>01/03/2023</c:v>
                </c:pt>
                <c:pt idx="51">
                  <c:v>01/04/2023</c:v>
                </c:pt>
                <c:pt idx="52">
                  <c:v>01/05/2023</c:v>
                </c:pt>
                <c:pt idx="53">
                  <c:v>01/06/2023</c:v>
                </c:pt>
                <c:pt idx="54">
                  <c:v>01/07/2023</c:v>
                </c:pt>
                <c:pt idx="55">
                  <c:v>01/08/2023</c:v>
                </c:pt>
                <c:pt idx="56">
                  <c:v>01/09/2023</c:v>
                </c:pt>
                <c:pt idx="57">
                  <c:v>01/10/2023</c:v>
                </c:pt>
                <c:pt idx="58">
                  <c:v>01/11/2023</c:v>
                </c:pt>
                <c:pt idx="59">
                  <c:v>01/12/2023</c:v>
                </c:pt>
                <c:pt idx="60">
                  <c:v>01/01/2024</c:v>
                </c:pt>
                <c:pt idx="61">
                  <c:v>01/02/2024</c:v>
                </c:pt>
                <c:pt idx="62">
                  <c:v>01/03/2024</c:v>
                </c:pt>
                <c:pt idx="63">
                  <c:v>01/04/2024</c:v>
                </c:pt>
                <c:pt idx="64">
                  <c:v>01/05/2024</c:v>
                </c:pt>
                <c:pt idx="65">
                  <c:v>01/06/2024</c:v>
                </c:pt>
                <c:pt idx="66">
                  <c:v>01/07/2024</c:v>
                </c:pt>
                <c:pt idx="67">
                  <c:v>01/08/2024</c:v>
                </c:pt>
                <c:pt idx="68">
                  <c:v>01/09/2024</c:v>
                </c:pt>
                <c:pt idx="69">
                  <c:v>01/10/2024</c:v>
                </c:pt>
                <c:pt idx="70">
                  <c:v>01/11/2024</c:v>
                </c:pt>
                <c:pt idx="71">
                  <c:v>01/12/2024</c:v>
                </c:pt>
                <c:pt idx="72">
                  <c:v>01/01/2025</c:v>
                </c:pt>
                <c:pt idx="73">
                  <c:v>01/02/2025</c:v>
                </c:pt>
                <c:pt idx="74">
                  <c:v>01/03/2025</c:v>
                </c:pt>
                <c:pt idx="75">
                  <c:v>01/04/2025</c:v>
                </c:pt>
                <c:pt idx="76">
                  <c:v>01/05/2025</c:v>
                </c:pt>
                <c:pt idx="77">
                  <c:v>01/06/2025</c:v>
                </c:pt>
                <c:pt idx="78">
                  <c:v>01/07/2025</c:v>
                </c:pt>
                <c:pt idx="79">
                  <c:v>01/08/2025</c:v>
                </c:pt>
              </c:strCache>
            </c:strRef>
          </c:cat>
          <c:val>
            <c:numRef>
              <c:f>Gráficos!$P$198:$P$278</c:f>
              <c:numCache>
                <c:formatCode>0</c:formatCode>
                <c:ptCount val="81"/>
                <c:pt idx="0">
                  <c:v>132.05537605285645</c:v>
                </c:pt>
                <c:pt idx="1">
                  <c:v>115.15924390157063</c:v>
                </c:pt>
                <c:pt idx="2">
                  <c:v>101.5016549428304</c:v>
                </c:pt>
                <c:pt idx="3">
                  <c:v>116.93250465393066</c:v>
                </c:pt>
                <c:pt idx="4">
                  <c:v>120.27965927124023</c:v>
                </c:pt>
                <c:pt idx="5">
                  <c:v>103.87928644816081</c:v>
                </c:pt>
                <c:pt idx="6">
                  <c:v>119.49574025472005</c:v>
                </c:pt>
                <c:pt idx="7">
                  <c:v>119.32791773478191</c:v>
                </c:pt>
                <c:pt idx="8">
                  <c:v>120.86312357584636</c:v>
                </c:pt>
                <c:pt idx="9">
                  <c:v>98.631439208984375</c:v>
                </c:pt>
                <c:pt idx="10">
                  <c:v>99.612099965413407</c:v>
                </c:pt>
                <c:pt idx="11">
                  <c:v>101.79062271118164</c:v>
                </c:pt>
                <c:pt idx="12">
                  <c:v>87.30252329508464</c:v>
                </c:pt>
                <c:pt idx="13">
                  <c:v>112.16538747151692</c:v>
                </c:pt>
                <c:pt idx="14">
                  <c:v>135.68670399983725</c:v>
                </c:pt>
                <c:pt idx="15">
                  <c:v>172.6160888671875</c:v>
                </c:pt>
                <c:pt idx="16">
                  <c:v>197.44906489054361</c:v>
                </c:pt>
                <c:pt idx="17">
                  <c:v>225.39662551879883</c:v>
                </c:pt>
                <c:pt idx="18">
                  <c:v>236.85545603434244</c:v>
                </c:pt>
                <c:pt idx="19">
                  <c:v>230.06598663330078</c:v>
                </c:pt>
                <c:pt idx="20">
                  <c:v>224.80719757080078</c:v>
                </c:pt>
                <c:pt idx="21">
                  <c:v>216.51419576009116</c:v>
                </c:pt>
                <c:pt idx="22">
                  <c:v>210.69376373291016</c:v>
                </c:pt>
                <c:pt idx="23">
                  <c:v>199.10726674397787</c:v>
                </c:pt>
                <c:pt idx="24">
                  <c:v>205.70797729492188</c:v>
                </c:pt>
                <c:pt idx="25">
                  <c:v>207.57237243652344</c:v>
                </c:pt>
                <c:pt idx="26">
                  <c:v>223.13215637207031</c:v>
                </c:pt>
                <c:pt idx="27">
                  <c:v>218.84002431233725</c:v>
                </c:pt>
                <c:pt idx="28">
                  <c:v>211.85400899251303</c:v>
                </c:pt>
                <c:pt idx="29">
                  <c:v>205.50664520263672</c:v>
                </c:pt>
                <c:pt idx="30">
                  <c:v>193.91185251871744</c:v>
                </c:pt>
                <c:pt idx="31">
                  <c:v>184.06298319498697</c:v>
                </c:pt>
                <c:pt idx="32">
                  <c:v>167.34657541910806</c:v>
                </c:pt>
                <c:pt idx="33">
                  <c:v>158.32280222574869</c:v>
                </c:pt>
                <c:pt idx="34">
                  <c:v>154.92456563313803</c:v>
                </c:pt>
                <c:pt idx="35">
                  <c:v>151.05312347412109</c:v>
                </c:pt>
                <c:pt idx="36">
                  <c:v>158.758181254069</c:v>
                </c:pt>
                <c:pt idx="37">
                  <c:v>163.49868011474609</c:v>
                </c:pt>
                <c:pt idx="38">
                  <c:v>169.32256825764975</c:v>
                </c:pt>
                <c:pt idx="39">
                  <c:v>161.46179835001627</c:v>
                </c:pt>
                <c:pt idx="40">
                  <c:v>168.65607325236002</c:v>
                </c:pt>
                <c:pt idx="41">
                  <c:v>166.30493291219076</c:v>
                </c:pt>
                <c:pt idx="42">
                  <c:v>174.12775039672852</c:v>
                </c:pt>
                <c:pt idx="43">
                  <c:v>185.4644686381022</c:v>
                </c:pt>
                <c:pt idx="44">
                  <c:v>185.62481562296549</c:v>
                </c:pt>
                <c:pt idx="45">
                  <c:v>207.49563852945963</c:v>
                </c:pt>
                <c:pt idx="46">
                  <c:v>210.889279683431</c:v>
                </c:pt>
                <c:pt idx="47">
                  <c:v>234.14661916097006</c:v>
                </c:pt>
                <c:pt idx="48">
                  <c:v>229.59041341145834</c:v>
                </c:pt>
                <c:pt idx="49">
                  <c:v>221.38080342610678</c:v>
                </c:pt>
                <c:pt idx="50">
                  <c:v>220.42931620279947</c:v>
                </c:pt>
                <c:pt idx="51">
                  <c:v>207.70944213867188</c:v>
                </c:pt>
                <c:pt idx="52">
                  <c:v>200.19690450032553</c:v>
                </c:pt>
                <c:pt idx="53">
                  <c:v>181.27593485514322</c:v>
                </c:pt>
                <c:pt idx="54">
                  <c:v>171.94029998779297</c:v>
                </c:pt>
                <c:pt idx="55">
                  <c:v>169.12211863199869</c:v>
                </c:pt>
                <c:pt idx="56">
                  <c:v>160.91493225097656</c:v>
                </c:pt>
                <c:pt idx="57">
                  <c:v>179.86507415771484</c:v>
                </c:pt>
                <c:pt idx="58">
                  <c:v>214.79691823323569</c:v>
                </c:pt>
                <c:pt idx="59">
                  <c:v>224.27474721272787</c:v>
                </c:pt>
                <c:pt idx="60">
                  <c:v>231.0203857421875</c:v>
                </c:pt>
                <c:pt idx="61">
                  <c:v>224.07966486612955</c:v>
                </c:pt>
                <c:pt idx="62">
                  <c:v>238.52471796671549</c:v>
                </c:pt>
                <c:pt idx="63">
                  <c:v>239.97224299112955</c:v>
                </c:pt>
                <c:pt idx="64">
                  <c:v>203.7672233581543</c:v>
                </c:pt>
                <c:pt idx="65">
                  <c:v>193.08316675821939</c:v>
                </c:pt>
                <c:pt idx="66">
                  <c:v>188.34501012166342</c:v>
                </c:pt>
                <c:pt idx="67">
                  <c:v>194.91202545166016</c:v>
                </c:pt>
                <c:pt idx="68">
                  <c:v>184.36867014567056</c:v>
                </c:pt>
                <c:pt idx="69">
                  <c:v>171.27135467529297</c:v>
                </c:pt>
                <c:pt idx="70">
                  <c:v>181.10887654622397</c:v>
                </c:pt>
                <c:pt idx="71">
                  <c:v>202.42788187662759</c:v>
                </c:pt>
                <c:pt idx="72">
                  <c:v>209.79499562581381</c:v>
                </c:pt>
                <c:pt idx="73">
                  <c:v>219.84031677246094</c:v>
                </c:pt>
                <c:pt idx="74">
                  <c:v>219.44613901774088</c:v>
                </c:pt>
                <c:pt idx="75">
                  <c:v>221.63808186848959</c:v>
                </c:pt>
                <c:pt idx="76">
                  <c:v>233.95758056640625</c:v>
                </c:pt>
                <c:pt idx="77">
                  <c:v>217.98086293538412</c:v>
                </c:pt>
                <c:pt idx="78">
                  <c:v>224.57636769612631</c:v>
                </c:pt>
                <c:pt idx="79">
                  <c:v>229.68922678629556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6C03-495E-ACB1-9A77C6526560}"/>
            </c:ext>
          </c:extLst>
        </c:ser>
        <c:ser>
          <c:idx val="6"/>
          <c:order val="6"/>
          <c:tx>
            <c:strRef>
              <c:f>Gráficos!$Q$13</c:f>
              <c:strCache>
                <c:ptCount val="1"/>
                <c:pt idx="0">
                  <c:v>Dominican Republic</c:v>
                </c:pt>
              </c:strCache>
            </c:strRef>
          </c:tx>
          <c:spPr>
            <a:ln w="28575" cap="rnd">
              <a:solidFill>
                <a:schemeClr val="bg1">
                  <a:lumMod val="65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Gráficos!$Q$198:$Q$278</c:f>
              <c:numCache>
                <c:formatCode>0</c:formatCode>
                <c:ptCount val="81"/>
                <c:pt idx="0">
                  <c:v>72.505367279052734</c:v>
                </c:pt>
                <c:pt idx="1">
                  <c:v>72.97496096293132</c:v>
                </c:pt>
                <c:pt idx="2">
                  <c:v>63.710542678833008</c:v>
                </c:pt>
                <c:pt idx="3">
                  <c:v>56.394353548685707</c:v>
                </c:pt>
                <c:pt idx="4">
                  <c:v>55.92705305417379</c:v>
                </c:pt>
                <c:pt idx="5">
                  <c:v>68.879269520441696</c:v>
                </c:pt>
                <c:pt idx="6">
                  <c:v>60.94974478085836</c:v>
                </c:pt>
                <c:pt idx="7">
                  <c:v>70.563465356826782</c:v>
                </c:pt>
                <c:pt idx="8">
                  <c:v>62.674772500991821</c:v>
                </c:pt>
                <c:pt idx="9">
                  <c:v>61.994624694188438</c:v>
                </c:pt>
                <c:pt idx="10">
                  <c:v>62.944897969563804</c:v>
                </c:pt>
                <c:pt idx="11">
                  <c:v>45.823183059692383</c:v>
                </c:pt>
                <c:pt idx="12">
                  <c:v>32.005724271138511</c:v>
                </c:pt>
                <c:pt idx="13">
                  <c:v>22.253881136576336</c:v>
                </c:pt>
                <c:pt idx="14">
                  <c:v>48.45909595489502</c:v>
                </c:pt>
                <c:pt idx="15">
                  <c:v>118.75852330525716</c:v>
                </c:pt>
                <c:pt idx="16">
                  <c:v>178.40820852915445</c:v>
                </c:pt>
                <c:pt idx="17">
                  <c:v>184.70595010121664</c:v>
                </c:pt>
                <c:pt idx="18">
                  <c:v>187.83345222473145</c:v>
                </c:pt>
                <c:pt idx="19">
                  <c:v>197.31088383992514</c:v>
                </c:pt>
                <c:pt idx="20">
                  <c:v>170.84252484639487</c:v>
                </c:pt>
                <c:pt idx="21">
                  <c:v>101.24363295237224</c:v>
                </c:pt>
                <c:pt idx="22">
                  <c:v>45.38390382130941</c:v>
                </c:pt>
                <c:pt idx="23">
                  <c:v>44.542581240336098</c:v>
                </c:pt>
                <c:pt idx="24">
                  <c:v>52.573491732279457</c:v>
                </c:pt>
                <c:pt idx="25">
                  <c:v>40.239344278971352</c:v>
                </c:pt>
                <c:pt idx="26">
                  <c:v>38.74876276652018</c:v>
                </c:pt>
                <c:pt idx="27">
                  <c:v>36.640197436014809</c:v>
                </c:pt>
                <c:pt idx="28">
                  <c:v>32.465372244517006</c:v>
                </c:pt>
                <c:pt idx="29">
                  <c:v>32.58886925379435</c:v>
                </c:pt>
                <c:pt idx="30">
                  <c:v>27.365484396616619</c:v>
                </c:pt>
                <c:pt idx="31">
                  <c:v>40.561547438303627</c:v>
                </c:pt>
                <c:pt idx="32">
                  <c:v>55.120520750681557</c:v>
                </c:pt>
                <c:pt idx="33">
                  <c:v>57.362010478973389</c:v>
                </c:pt>
                <c:pt idx="34">
                  <c:v>59.846043268839516</c:v>
                </c:pt>
                <c:pt idx="35">
                  <c:v>55.917553901672363</c:v>
                </c:pt>
                <c:pt idx="36">
                  <c:v>57.087526639302574</c:v>
                </c:pt>
                <c:pt idx="37">
                  <c:v>45.481842358907066</c:v>
                </c:pt>
                <c:pt idx="38">
                  <c:v>34.56707032521566</c:v>
                </c:pt>
                <c:pt idx="39">
                  <c:v>37.827765146891274</c:v>
                </c:pt>
                <c:pt idx="40">
                  <c:v>39.788024584452309</c:v>
                </c:pt>
                <c:pt idx="41">
                  <c:v>43.620567321777344</c:v>
                </c:pt>
                <c:pt idx="42">
                  <c:v>39.348039627075195</c:v>
                </c:pt>
                <c:pt idx="43">
                  <c:v>38.044816652933754</c:v>
                </c:pt>
                <c:pt idx="44">
                  <c:v>49.393577893575035</c:v>
                </c:pt>
                <c:pt idx="45">
                  <c:v>47.584110577901207</c:v>
                </c:pt>
                <c:pt idx="46">
                  <c:v>46.724654197692871</c:v>
                </c:pt>
                <c:pt idx="47">
                  <c:v>48.98974005381266</c:v>
                </c:pt>
                <c:pt idx="48">
                  <c:v>48.146005312601723</c:v>
                </c:pt>
                <c:pt idx="49">
                  <c:v>62.459877014160156</c:v>
                </c:pt>
                <c:pt idx="50">
                  <c:v>62.319417317708336</c:v>
                </c:pt>
                <c:pt idx="51">
                  <c:v>64.003600438435868</c:v>
                </c:pt>
                <c:pt idx="52">
                  <c:v>77.069720586140946</c:v>
                </c:pt>
                <c:pt idx="53">
                  <c:v>71.81457392374675</c:v>
                </c:pt>
                <c:pt idx="54">
                  <c:v>71.157936096191406</c:v>
                </c:pt>
                <c:pt idx="55">
                  <c:v>57.857529640197754</c:v>
                </c:pt>
                <c:pt idx="56">
                  <c:v>48.148671785990395</c:v>
                </c:pt>
                <c:pt idx="57">
                  <c:v>46.691174507141113</c:v>
                </c:pt>
                <c:pt idx="58">
                  <c:v>35.33603572845459</c:v>
                </c:pt>
                <c:pt idx="59">
                  <c:v>41.374922752380371</c:v>
                </c:pt>
                <c:pt idx="60">
                  <c:v>60.723000526428223</c:v>
                </c:pt>
                <c:pt idx="61">
                  <c:v>60.840340932210289</c:v>
                </c:pt>
                <c:pt idx="62">
                  <c:v>74.133635838826493</c:v>
                </c:pt>
                <c:pt idx="63">
                  <c:v>80.063726425170898</c:v>
                </c:pt>
                <c:pt idx="64">
                  <c:v>93.440118153889969</c:v>
                </c:pt>
                <c:pt idx="65">
                  <c:v>94.398151397705078</c:v>
                </c:pt>
                <c:pt idx="66">
                  <c:v>78.664751052856445</c:v>
                </c:pt>
                <c:pt idx="67">
                  <c:v>88.822818120320633</c:v>
                </c:pt>
                <c:pt idx="68">
                  <c:v>72.959734598795578</c:v>
                </c:pt>
                <c:pt idx="69">
                  <c:v>69.009167353312179</c:v>
                </c:pt>
                <c:pt idx="70">
                  <c:v>56.802696228027344</c:v>
                </c:pt>
                <c:pt idx="71">
                  <c:v>52.507354736328125</c:v>
                </c:pt>
                <c:pt idx="72">
                  <c:v>68.040692011515304</c:v>
                </c:pt>
                <c:pt idx="73">
                  <c:v>73.87446403503418</c:v>
                </c:pt>
                <c:pt idx="74">
                  <c:v>76.47737058003743</c:v>
                </c:pt>
                <c:pt idx="75">
                  <c:v>116.22231801350911</c:v>
                </c:pt>
                <c:pt idx="76">
                  <c:v>119.7220999399821</c:v>
                </c:pt>
                <c:pt idx="77">
                  <c:v>119.63221867879231</c:v>
                </c:pt>
                <c:pt idx="78">
                  <c:v>103.47517585754395</c:v>
                </c:pt>
                <c:pt idx="79">
                  <c:v>92.247596104939774</c:v>
                </c:pt>
                <c:pt idx="8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A8F-4940-A2F8-E948813A2E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69960704"/>
        <c:axId val="969959720"/>
      </c:lineChart>
      <c:dateAx>
        <c:axId val="969960704"/>
        <c:scaling>
          <c:orientation val="minMax"/>
        </c:scaling>
        <c:delete val="0"/>
        <c:axPos val="b"/>
        <c:numFmt formatCode="[$-409]mmm\-yy;@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BdE Neue Helvetica 45 Light" panose="020B0403020202020204" pitchFamily="34" charset="0"/>
                <a:ea typeface="+mn-ea"/>
                <a:cs typeface="+mn-cs"/>
              </a:defRPr>
            </a:pPr>
            <a:endParaRPr lang="es-ES_tradnl"/>
          </a:p>
        </c:txPr>
        <c:crossAx val="969959720"/>
        <c:crosses val="autoZero"/>
        <c:auto val="1"/>
        <c:lblOffset val="100"/>
        <c:baseTimeUnit val="months"/>
        <c:majorUnit val="6"/>
        <c:majorTimeUnit val="months"/>
      </c:dateAx>
      <c:valAx>
        <c:axId val="9699597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BdE Neue Helvetica 45 Light" panose="020B0403020202020204" pitchFamily="34" charset="0"/>
                <a:ea typeface="+mn-ea"/>
                <a:cs typeface="+mn-cs"/>
              </a:defRPr>
            </a:pPr>
            <a:endParaRPr lang="es-ES_tradnl"/>
          </a:p>
        </c:txPr>
        <c:crossAx val="9699607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4861157375521745"/>
          <c:y val="0.23078666330753661"/>
          <c:w val="0.14946427595873127"/>
          <c:h val="0.6043621378733632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BdE Neue Helvetica 45 Light" panose="020B0403020202020204" pitchFamily="34" charset="0"/>
              <a:ea typeface="+mn-ea"/>
              <a:cs typeface="+mn-cs"/>
            </a:defRPr>
          </a:pPr>
          <a:endParaRPr lang="es-ES_tradn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BdE Neue Helvetica 45 Light" panose="020B0403020202020204" pitchFamily="34" charset="0"/>
        </a:defRPr>
      </a:pPr>
      <a:endParaRPr lang="es-ES_tradn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7204</xdr:colOff>
      <xdr:row>284</xdr:row>
      <xdr:rowOff>38420</xdr:rowOff>
    </xdr:from>
    <xdr:to>
      <xdr:col>9</xdr:col>
      <xdr:colOff>784411</xdr:colOff>
      <xdr:row>306</xdr:row>
      <xdr:rowOff>156882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373263</xdr:colOff>
      <xdr:row>287</xdr:row>
      <xdr:rowOff>16008</xdr:rowOff>
    </xdr:from>
    <xdr:to>
      <xdr:col>22</xdr:col>
      <xdr:colOff>642470</xdr:colOff>
      <xdr:row>309</xdr:row>
      <xdr:rowOff>134470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EPU_Centroameric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GENSEI/TRABAJO/INVESTIGACION/2024_EPU_tensiones/Economic_Policy_Uncertainty/Latin_America/paginaweb/EPU_LATA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ource"/>
      <sheetName val="Variable label"/>
    </sheetNames>
    <sheetDataSet>
      <sheetData sheetId="0">
        <row r="1">
          <cell r="B1" t="str">
            <v>epu_costarica</v>
          </cell>
          <cell r="C1" t="str">
            <v>epu_elsalvador</v>
          </cell>
          <cell r="D1" t="str">
            <v>epu_guatemala</v>
          </cell>
          <cell r="E1" t="str">
            <v>epu_honduras</v>
          </cell>
          <cell r="F1" t="str">
            <v>epu_nicaragua</v>
          </cell>
          <cell r="G1" t="str">
            <v>epu_panama</v>
          </cell>
          <cell r="H1" t="str">
            <v>epu_repdominicana</v>
          </cell>
        </row>
        <row r="2">
          <cell r="A2">
            <v>37530</v>
          </cell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148.24909973144531</v>
          </cell>
        </row>
        <row r="3">
          <cell r="A3">
            <v>37561</v>
          </cell>
          <cell r="B3">
            <v>36.500324249267578</v>
          </cell>
          <cell r="C3">
            <v>0</v>
          </cell>
          <cell r="D3">
            <v>0</v>
          </cell>
          <cell r="E3">
            <v>483.09518432617188</v>
          </cell>
          <cell r="F3">
            <v>0</v>
          </cell>
          <cell r="G3">
            <v>0</v>
          </cell>
          <cell r="H3">
            <v>74.124549865722656</v>
          </cell>
        </row>
        <row r="4">
          <cell r="A4">
            <v>37591</v>
          </cell>
          <cell r="B4">
            <v>95.092941284179688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  <cell r="G4">
            <v>0</v>
          </cell>
          <cell r="H4">
            <v>0</v>
          </cell>
        </row>
        <row r="5">
          <cell r="A5">
            <v>37622</v>
          </cell>
          <cell r="B5">
            <v>121.09053039550781</v>
          </cell>
          <cell r="C5">
            <v>130.25321960449219</v>
          </cell>
          <cell r="D5">
            <v>232.429443359375</v>
          </cell>
          <cell r="E5">
            <v>0</v>
          </cell>
          <cell r="F5">
            <v>0</v>
          </cell>
          <cell r="G5">
            <v>0</v>
          </cell>
          <cell r="H5">
            <v>38.214641571044922</v>
          </cell>
        </row>
        <row r="6">
          <cell r="A6">
            <v>37653</v>
          </cell>
          <cell r="B6">
            <v>102.20089721679688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19.107320785522461</v>
          </cell>
        </row>
        <row r="7">
          <cell r="A7">
            <v>37681</v>
          </cell>
          <cell r="B7">
            <v>172.34129333496094</v>
          </cell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</row>
        <row r="8">
          <cell r="A8">
            <v>37712</v>
          </cell>
          <cell r="B8">
            <v>64.623519897460938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78.952690124511719</v>
          </cell>
        </row>
        <row r="9">
          <cell r="A9">
            <v>37742</v>
          </cell>
          <cell r="B9">
            <v>41.0628662109375</v>
          </cell>
          <cell r="C9">
            <v>0</v>
          </cell>
          <cell r="D9">
            <v>0</v>
          </cell>
          <cell r="E9">
            <v>207.04080200195313</v>
          </cell>
          <cell r="F9">
            <v>200.35429382324219</v>
          </cell>
          <cell r="G9">
            <v>0</v>
          </cell>
          <cell r="H9">
            <v>39.88427734375</v>
          </cell>
        </row>
        <row r="10">
          <cell r="A10">
            <v>37773</v>
          </cell>
          <cell r="B10">
            <v>70.550956726074219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119.58779144287109</v>
          </cell>
        </row>
        <row r="11">
          <cell r="A11">
            <v>37803</v>
          </cell>
          <cell r="B11">
            <v>23.604999542236328</v>
          </cell>
          <cell r="C11">
            <v>0</v>
          </cell>
          <cell r="D11">
            <v>232.429443359375</v>
          </cell>
          <cell r="E11">
            <v>0</v>
          </cell>
          <cell r="F11">
            <v>233.74664306640625</v>
          </cell>
          <cell r="G11">
            <v>0</v>
          </cell>
          <cell r="H11">
            <v>177.59255981445313</v>
          </cell>
        </row>
        <row r="12">
          <cell r="A12">
            <v>37834</v>
          </cell>
          <cell r="B12">
            <v>44.342880249023438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</row>
        <row r="13">
          <cell r="A13">
            <v>37865</v>
          </cell>
          <cell r="B13">
            <v>65.080764770507813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37.181289672851563</v>
          </cell>
        </row>
        <row r="14">
          <cell r="A14">
            <v>37895</v>
          </cell>
          <cell r="B14">
            <v>99.546333312988281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35.432704925537109</v>
          </cell>
        </row>
        <row r="15">
          <cell r="A15">
            <v>37926</v>
          </cell>
          <cell r="B15">
            <v>99.453369140625</v>
          </cell>
          <cell r="C15">
            <v>0</v>
          </cell>
          <cell r="D15">
            <v>137.7359619140625</v>
          </cell>
          <cell r="E15">
            <v>0</v>
          </cell>
          <cell r="F15">
            <v>0</v>
          </cell>
          <cell r="G15">
            <v>0</v>
          </cell>
          <cell r="H15">
            <v>41.423778533935547</v>
          </cell>
        </row>
        <row r="16">
          <cell r="A16">
            <v>37956</v>
          </cell>
          <cell r="B16">
            <v>170.280517578125</v>
          </cell>
          <cell r="C16">
            <v>140.2265625</v>
          </cell>
          <cell r="D16">
            <v>133.23300170898438</v>
          </cell>
          <cell r="E16">
            <v>202.85943603515625</v>
          </cell>
          <cell r="F16">
            <v>151.01686096191406</v>
          </cell>
          <cell r="G16">
            <v>0</v>
          </cell>
          <cell r="H16">
            <v>84.259544372558594</v>
          </cell>
        </row>
        <row r="17">
          <cell r="A17">
            <v>37987</v>
          </cell>
          <cell r="B17">
            <v>95.609054565429688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305.98284912109375</v>
          </cell>
        </row>
        <row r="18">
          <cell r="A18">
            <v>38018</v>
          </cell>
          <cell r="B18">
            <v>78.318572998046875</v>
          </cell>
          <cell r="C18">
            <v>0</v>
          </cell>
          <cell r="D18">
            <v>0</v>
          </cell>
          <cell r="E18">
            <v>289.85711669921875</v>
          </cell>
          <cell r="F18">
            <v>0</v>
          </cell>
          <cell r="G18">
            <v>0</v>
          </cell>
          <cell r="H18">
            <v>121.74968719482422</v>
          </cell>
        </row>
        <row r="19">
          <cell r="A19">
            <v>38047</v>
          </cell>
          <cell r="B19">
            <v>127.21869659423828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63.40106201171875</v>
          </cell>
        </row>
        <row r="20">
          <cell r="A20">
            <v>38078</v>
          </cell>
          <cell r="B20">
            <v>26.877510070800781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35.136188507080078</v>
          </cell>
          <cell r="H20">
            <v>73.114540100097656</v>
          </cell>
        </row>
        <row r="21">
          <cell r="A21">
            <v>38108</v>
          </cell>
          <cell r="B21">
            <v>52.173988342285156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49.604030609130859</v>
          </cell>
          <cell r="H21">
            <v>451.8201904296875</v>
          </cell>
        </row>
        <row r="22">
          <cell r="A22">
            <v>38139</v>
          </cell>
          <cell r="B22">
            <v>105.44031524658203</v>
          </cell>
          <cell r="C22">
            <v>0</v>
          </cell>
          <cell r="D22">
            <v>68.86798095703125</v>
          </cell>
          <cell r="E22">
            <v>0</v>
          </cell>
          <cell r="F22">
            <v>0</v>
          </cell>
          <cell r="G22">
            <v>60.233474731445313</v>
          </cell>
          <cell r="H22">
            <v>36.125072479248047</v>
          </cell>
        </row>
        <row r="23">
          <cell r="A23">
            <v>38169</v>
          </cell>
          <cell r="B23">
            <v>83.633941650390625</v>
          </cell>
          <cell r="C23">
            <v>0</v>
          </cell>
          <cell r="D23">
            <v>77.476478576660156</v>
          </cell>
          <cell r="E23">
            <v>0</v>
          </cell>
          <cell r="F23">
            <v>0</v>
          </cell>
          <cell r="G23">
            <v>0</v>
          </cell>
          <cell r="H23">
            <v>140.06155395507813</v>
          </cell>
        </row>
        <row r="24">
          <cell r="A24">
            <v>38200</v>
          </cell>
          <cell r="B24">
            <v>96.245353698730469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137.67314147949219</v>
          </cell>
        </row>
        <row r="25">
          <cell r="A25">
            <v>38231</v>
          </cell>
          <cell r="B25">
            <v>141.19841003417969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40.155643463134766</v>
          </cell>
          <cell r="H25">
            <v>72.944847106933594</v>
          </cell>
        </row>
        <row r="26">
          <cell r="A26">
            <v>38261</v>
          </cell>
          <cell r="B26">
            <v>95.109596252441406</v>
          </cell>
          <cell r="C26">
            <v>105.44307708740234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73.830490112304688</v>
          </cell>
        </row>
        <row r="27">
          <cell r="A27">
            <v>38292</v>
          </cell>
          <cell r="B27">
            <v>126.18653869628906</v>
          </cell>
          <cell r="C27">
            <v>0</v>
          </cell>
          <cell r="D27">
            <v>146.79754638671875</v>
          </cell>
          <cell r="E27">
            <v>0</v>
          </cell>
          <cell r="F27">
            <v>0</v>
          </cell>
          <cell r="G27">
            <v>0</v>
          </cell>
          <cell r="H27">
            <v>74.716140747070313</v>
          </cell>
        </row>
        <row r="28">
          <cell r="A28">
            <v>38322</v>
          </cell>
          <cell r="B28">
            <v>47.46527099609375</v>
          </cell>
          <cell r="C28">
            <v>44.733425140380859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56.511966705322266</v>
          </cell>
        </row>
        <row r="29">
          <cell r="A29">
            <v>38353</v>
          </cell>
          <cell r="B29">
            <v>82.381919860839844</v>
          </cell>
          <cell r="C29">
            <v>43.417736053466797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38.307792663574219</v>
          </cell>
        </row>
        <row r="30">
          <cell r="A30">
            <v>38384</v>
          </cell>
          <cell r="B30">
            <v>83.437782287597656</v>
          </cell>
          <cell r="C30">
            <v>164.02255249023438</v>
          </cell>
          <cell r="D30">
            <v>0</v>
          </cell>
          <cell r="E30">
            <v>207.04080200195313</v>
          </cell>
          <cell r="F30">
            <v>140.24800109863281</v>
          </cell>
          <cell r="G30">
            <v>0</v>
          </cell>
          <cell r="H30">
            <v>0</v>
          </cell>
        </row>
        <row r="31">
          <cell r="A31">
            <v>38412</v>
          </cell>
          <cell r="B31">
            <v>117.74482727050781</v>
          </cell>
          <cell r="C31">
            <v>151.38212585449219</v>
          </cell>
          <cell r="D31">
            <v>190.33285522460938</v>
          </cell>
          <cell r="E31">
            <v>362.28759765625</v>
          </cell>
          <cell r="F31">
            <v>0</v>
          </cell>
          <cell r="G31">
            <v>0</v>
          </cell>
          <cell r="H31">
            <v>38.314468383789063</v>
          </cell>
        </row>
        <row r="32">
          <cell r="A32">
            <v>38443</v>
          </cell>
          <cell r="B32">
            <v>53.473155975341797</v>
          </cell>
          <cell r="C32">
            <v>128.365478515625</v>
          </cell>
          <cell r="D32">
            <v>132.81683349609375</v>
          </cell>
          <cell r="E32">
            <v>181.143798828125</v>
          </cell>
          <cell r="F32">
            <v>0</v>
          </cell>
          <cell r="G32">
            <v>0</v>
          </cell>
          <cell r="H32">
            <v>91.973320007324219</v>
          </cell>
        </row>
        <row r="33">
          <cell r="A33">
            <v>38473</v>
          </cell>
          <cell r="B33">
            <v>72.7738037109375</v>
          </cell>
          <cell r="C33">
            <v>0</v>
          </cell>
          <cell r="D33">
            <v>87.161033630371094</v>
          </cell>
          <cell r="E33">
            <v>0</v>
          </cell>
          <cell r="F33">
            <v>60.977390289306641</v>
          </cell>
          <cell r="G33">
            <v>60.233467102050781</v>
          </cell>
          <cell r="H33">
            <v>145.63217163085938</v>
          </cell>
        </row>
        <row r="34">
          <cell r="A34">
            <v>38504</v>
          </cell>
          <cell r="B34">
            <v>57.520164489746094</v>
          </cell>
          <cell r="C34">
            <v>0</v>
          </cell>
          <cell r="D34">
            <v>61.981182098388672</v>
          </cell>
          <cell r="E34">
            <v>0</v>
          </cell>
          <cell r="F34">
            <v>35.062000274658203</v>
          </cell>
          <cell r="G34">
            <v>0</v>
          </cell>
          <cell r="H34">
            <v>119.32833862304688</v>
          </cell>
        </row>
        <row r="35">
          <cell r="A35">
            <v>38534</v>
          </cell>
          <cell r="B35">
            <v>72.809333801269531</v>
          </cell>
          <cell r="C35">
            <v>0</v>
          </cell>
          <cell r="D35">
            <v>218.75712585449219</v>
          </cell>
          <cell r="E35">
            <v>0</v>
          </cell>
          <cell r="F35">
            <v>179.03997802734375</v>
          </cell>
          <cell r="G35">
            <v>22.587551116943359</v>
          </cell>
          <cell r="H35">
            <v>141.91368103027344</v>
          </cell>
        </row>
        <row r="36">
          <cell r="A36">
            <v>38565</v>
          </cell>
          <cell r="B36">
            <v>88.098503112792969</v>
          </cell>
          <cell r="C36">
            <v>0</v>
          </cell>
          <cell r="D36">
            <v>118.68736267089844</v>
          </cell>
          <cell r="E36">
            <v>167.22526550292969</v>
          </cell>
          <cell r="F36">
            <v>106.21617889404297</v>
          </cell>
          <cell r="G36">
            <v>56.217906951904297</v>
          </cell>
          <cell r="H36">
            <v>127.81505584716797</v>
          </cell>
        </row>
        <row r="37">
          <cell r="A37">
            <v>38596</v>
          </cell>
          <cell r="B37">
            <v>48.3984375</v>
          </cell>
          <cell r="C37">
            <v>0</v>
          </cell>
          <cell r="D37">
            <v>23.838916778564453</v>
          </cell>
          <cell r="E37">
            <v>0</v>
          </cell>
          <cell r="F37">
            <v>33.392379760742188</v>
          </cell>
          <cell r="G37">
            <v>0</v>
          </cell>
          <cell r="H37">
            <v>90.834716796875</v>
          </cell>
        </row>
        <row r="38">
          <cell r="A38">
            <v>38626</v>
          </cell>
          <cell r="B38">
            <v>67.184501647949219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32.43341064453125</v>
          </cell>
          <cell r="H38">
            <v>120.00637054443359</v>
          </cell>
        </row>
        <row r="39">
          <cell r="A39">
            <v>38657</v>
          </cell>
          <cell r="B39">
            <v>30.437456130981445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61.989768981933594</v>
          </cell>
        </row>
        <row r="40">
          <cell r="A40">
            <v>38687</v>
          </cell>
          <cell r="B40">
            <v>23.52992057800293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123.64853668212891</v>
          </cell>
        </row>
        <row r="41">
          <cell r="A41">
            <v>38718</v>
          </cell>
          <cell r="B41">
            <v>40.347743988037109</v>
          </cell>
          <cell r="C41">
            <v>0</v>
          </cell>
          <cell r="D41">
            <v>37.691261291503906</v>
          </cell>
          <cell r="E41">
            <v>0</v>
          </cell>
          <cell r="F41">
            <v>0</v>
          </cell>
          <cell r="G41">
            <v>43.244541168212891</v>
          </cell>
          <cell r="H41">
            <v>57.150714874267578</v>
          </cell>
        </row>
        <row r="42">
          <cell r="A42">
            <v>38749</v>
          </cell>
          <cell r="B42">
            <v>33.950603485107422</v>
          </cell>
          <cell r="C42">
            <v>0</v>
          </cell>
          <cell r="D42">
            <v>36.222766876220703</v>
          </cell>
          <cell r="E42">
            <v>0</v>
          </cell>
          <cell r="F42">
            <v>0</v>
          </cell>
          <cell r="G42">
            <v>0</v>
          </cell>
          <cell r="H42">
            <v>60.992977142333984</v>
          </cell>
        </row>
        <row r="43">
          <cell r="A43">
            <v>38777</v>
          </cell>
          <cell r="B43">
            <v>42.436653137207031</v>
          </cell>
          <cell r="C43">
            <v>86.835479736328125</v>
          </cell>
          <cell r="D43">
            <v>26.563365936279297</v>
          </cell>
          <cell r="E43">
            <v>0</v>
          </cell>
          <cell r="F43">
            <v>24.180686950683594</v>
          </cell>
          <cell r="G43">
            <v>0</v>
          </cell>
          <cell r="H43">
            <v>50.668281555175781</v>
          </cell>
        </row>
        <row r="44">
          <cell r="A44">
            <v>38808</v>
          </cell>
          <cell r="B44">
            <v>30.709733963012695</v>
          </cell>
          <cell r="C44">
            <v>0</v>
          </cell>
          <cell r="D44">
            <v>0</v>
          </cell>
          <cell r="E44">
            <v>124.22447204589844</v>
          </cell>
          <cell r="F44">
            <v>0</v>
          </cell>
          <cell r="G44">
            <v>0</v>
          </cell>
          <cell r="H44">
            <v>123.92716217041016</v>
          </cell>
        </row>
        <row r="45">
          <cell r="A45">
            <v>38838</v>
          </cell>
          <cell r="B45">
            <v>29.374517440795898</v>
          </cell>
          <cell r="C45">
            <v>23.809726715087891</v>
          </cell>
          <cell r="D45">
            <v>69.381919860839844</v>
          </cell>
          <cell r="E45">
            <v>86.524505615234375</v>
          </cell>
          <cell r="F45">
            <v>27.499607086181641</v>
          </cell>
          <cell r="G45">
            <v>33.730739593505859</v>
          </cell>
          <cell r="H45">
            <v>105.92281341552734</v>
          </cell>
        </row>
        <row r="46">
          <cell r="A46">
            <v>38869</v>
          </cell>
          <cell r="B46">
            <v>24.216913223266602</v>
          </cell>
          <cell r="C46">
            <v>0</v>
          </cell>
          <cell r="D46">
            <v>33.204208374023438</v>
          </cell>
          <cell r="E46">
            <v>77.640296936035156</v>
          </cell>
          <cell r="F46">
            <v>15.937273025512695</v>
          </cell>
          <cell r="G46">
            <v>0</v>
          </cell>
          <cell r="H46">
            <v>0</v>
          </cell>
        </row>
        <row r="47">
          <cell r="A47">
            <v>38899</v>
          </cell>
          <cell r="B47">
            <v>32.210727691650391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42.637172698974609</v>
          </cell>
          <cell r="H47">
            <v>80.302352905273438</v>
          </cell>
        </row>
        <row r="48">
          <cell r="A48">
            <v>38930</v>
          </cell>
          <cell r="B48">
            <v>31.467790603637695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26.038784027099609</v>
          </cell>
        </row>
        <row r="49">
          <cell r="A49">
            <v>38961</v>
          </cell>
          <cell r="B49">
            <v>19.915027618408203</v>
          </cell>
          <cell r="C49">
            <v>0</v>
          </cell>
          <cell r="D49">
            <v>42.259899139404297</v>
          </cell>
          <cell r="E49">
            <v>0</v>
          </cell>
          <cell r="F49">
            <v>15.583110809326172</v>
          </cell>
          <cell r="G49">
            <v>42.163429260253906</v>
          </cell>
          <cell r="H49">
            <v>55.304595947265625</v>
          </cell>
        </row>
        <row r="50">
          <cell r="A50">
            <v>38991</v>
          </cell>
          <cell r="B50">
            <v>35.847255706787109</v>
          </cell>
          <cell r="C50">
            <v>0</v>
          </cell>
          <cell r="D50">
            <v>0</v>
          </cell>
          <cell r="E50">
            <v>0</v>
          </cell>
          <cell r="F50">
            <v>63.111595153808594</v>
          </cell>
          <cell r="G50">
            <v>132.3782958984375</v>
          </cell>
          <cell r="H50">
            <v>0</v>
          </cell>
        </row>
        <row r="51">
          <cell r="A51">
            <v>39022</v>
          </cell>
          <cell r="B51">
            <v>78.786453247070313</v>
          </cell>
          <cell r="C51">
            <v>0</v>
          </cell>
          <cell r="D51">
            <v>13.773595809936523</v>
          </cell>
          <cell r="E51">
            <v>106.04527282714844</v>
          </cell>
          <cell r="F51">
            <v>224.66911315917969</v>
          </cell>
          <cell r="G51">
            <v>0</v>
          </cell>
          <cell r="H51">
            <v>82.039161682128906</v>
          </cell>
        </row>
        <row r="52">
          <cell r="A52">
            <v>39052</v>
          </cell>
          <cell r="B52">
            <v>68.947235107421875</v>
          </cell>
          <cell r="C52">
            <v>0</v>
          </cell>
          <cell r="D52">
            <v>0</v>
          </cell>
          <cell r="E52">
            <v>0</v>
          </cell>
          <cell r="F52">
            <v>40.456153869628906</v>
          </cell>
          <cell r="G52">
            <v>22.191278457641602</v>
          </cell>
          <cell r="H52">
            <v>156.36224365234375</v>
          </cell>
        </row>
        <row r="53">
          <cell r="A53">
            <v>39083</v>
          </cell>
          <cell r="B53">
            <v>22.993707656860352</v>
          </cell>
          <cell r="C53">
            <v>0</v>
          </cell>
          <cell r="D53">
            <v>0</v>
          </cell>
          <cell r="E53">
            <v>0</v>
          </cell>
          <cell r="F53">
            <v>41.99041748046875</v>
          </cell>
          <cell r="G53">
            <v>15.811285018920898</v>
          </cell>
          <cell r="H53">
            <v>81.151481628417969</v>
          </cell>
        </row>
        <row r="54">
          <cell r="A54">
            <v>39114</v>
          </cell>
          <cell r="B54">
            <v>17.438865661621094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57.728069305419922</v>
          </cell>
        </row>
        <row r="55">
          <cell r="A55">
            <v>39142</v>
          </cell>
          <cell r="B55">
            <v>20.274709701538086</v>
          </cell>
          <cell r="C55">
            <v>27.678808212280273</v>
          </cell>
          <cell r="D55">
            <v>21.875711441040039</v>
          </cell>
          <cell r="E55">
            <v>0</v>
          </cell>
          <cell r="F55">
            <v>0</v>
          </cell>
          <cell r="G55">
            <v>62.464336395263672</v>
          </cell>
          <cell r="H55">
            <v>51.198902130126953</v>
          </cell>
        </row>
        <row r="56">
          <cell r="A56">
            <v>39173</v>
          </cell>
          <cell r="B56">
            <v>27.985029220581055</v>
          </cell>
          <cell r="C56">
            <v>0</v>
          </cell>
          <cell r="D56">
            <v>55.783061981201172</v>
          </cell>
          <cell r="E56">
            <v>131.75323486328125</v>
          </cell>
          <cell r="F56">
            <v>65.741241455078125</v>
          </cell>
          <cell r="G56">
            <v>36.140083312988281</v>
          </cell>
          <cell r="H56">
            <v>85.859901428222656</v>
          </cell>
        </row>
        <row r="57">
          <cell r="A57">
            <v>39203</v>
          </cell>
          <cell r="B57">
            <v>19.536237716674805</v>
          </cell>
          <cell r="C57">
            <v>38.847450256347656</v>
          </cell>
          <cell r="D57">
            <v>31.338800430297852</v>
          </cell>
          <cell r="E57">
            <v>103.52040100097656</v>
          </cell>
          <cell r="F57">
            <v>0</v>
          </cell>
          <cell r="G57">
            <v>45.175102233886719</v>
          </cell>
          <cell r="H57">
            <v>26.628137588500977</v>
          </cell>
        </row>
        <row r="58">
          <cell r="A58">
            <v>39234</v>
          </cell>
          <cell r="B58">
            <v>45.521072387695313</v>
          </cell>
          <cell r="C58">
            <v>25.408332824707031</v>
          </cell>
          <cell r="D58">
            <v>105.25106811523438</v>
          </cell>
          <cell r="E58">
            <v>102.30251312255859</v>
          </cell>
          <cell r="F58">
            <v>0</v>
          </cell>
          <cell r="G58">
            <v>73.683662414550781</v>
          </cell>
          <cell r="H58">
            <v>0</v>
          </cell>
        </row>
        <row r="59">
          <cell r="A59">
            <v>39264</v>
          </cell>
          <cell r="B59">
            <v>31.29640007019043</v>
          </cell>
          <cell r="C59">
            <v>11.96921443939209</v>
          </cell>
          <cell r="D59">
            <v>15.757926940917969</v>
          </cell>
          <cell r="E59">
            <v>36.846244812011719</v>
          </cell>
          <cell r="F59">
            <v>5.7953715324401855</v>
          </cell>
          <cell r="G59">
            <v>22.308691024780273</v>
          </cell>
          <cell r="H59">
            <v>51.576995849609375</v>
          </cell>
        </row>
        <row r="60">
          <cell r="A60">
            <v>39295</v>
          </cell>
          <cell r="B60">
            <v>31.515651702880859</v>
          </cell>
          <cell r="C60">
            <v>0</v>
          </cell>
          <cell r="D60">
            <v>32.059230804443359</v>
          </cell>
          <cell r="E60">
            <v>0</v>
          </cell>
          <cell r="F60">
            <v>42.933059692382813</v>
          </cell>
          <cell r="G60">
            <v>30.479585647583008</v>
          </cell>
          <cell r="H60">
            <v>25.755287170410156</v>
          </cell>
        </row>
        <row r="61">
          <cell r="A61">
            <v>39326</v>
          </cell>
          <cell r="B61">
            <v>12.279452323913574</v>
          </cell>
          <cell r="C61">
            <v>0</v>
          </cell>
          <cell r="D61">
            <v>0</v>
          </cell>
          <cell r="E61">
            <v>0</v>
          </cell>
          <cell r="F61">
            <v>29.218330383300781</v>
          </cell>
          <cell r="G61">
            <v>34.654872894287109</v>
          </cell>
          <cell r="H61">
            <v>81.754615783691406</v>
          </cell>
        </row>
        <row r="62">
          <cell r="A62">
            <v>39356</v>
          </cell>
          <cell r="B62">
            <v>41.42474365234375</v>
          </cell>
          <cell r="C62">
            <v>52.721538543701172</v>
          </cell>
          <cell r="D62">
            <v>107.27513122558594</v>
          </cell>
          <cell r="E62">
            <v>0</v>
          </cell>
          <cell r="F62">
            <v>71.312545776367188</v>
          </cell>
          <cell r="G62">
            <v>79.056419372558594</v>
          </cell>
          <cell r="H62">
            <v>97.184608459472656</v>
          </cell>
        </row>
        <row r="63">
          <cell r="A63">
            <v>39387</v>
          </cell>
          <cell r="B63">
            <v>60.499198913574219</v>
          </cell>
          <cell r="C63">
            <v>0</v>
          </cell>
          <cell r="D63">
            <v>52.625534057617188</v>
          </cell>
          <cell r="E63">
            <v>0</v>
          </cell>
          <cell r="F63">
            <v>0</v>
          </cell>
          <cell r="G63">
            <v>53.825649261474609</v>
          </cell>
          <cell r="H63">
            <v>0</v>
          </cell>
        </row>
        <row r="64">
          <cell r="A64">
            <v>39417</v>
          </cell>
          <cell r="B64">
            <v>17.560544967651367</v>
          </cell>
          <cell r="C64">
            <v>0</v>
          </cell>
          <cell r="D64">
            <v>41.629150390625</v>
          </cell>
          <cell r="E64">
            <v>149.92608642578125</v>
          </cell>
          <cell r="F64">
            <v>105.18599700927734</v>
          </cell>
          <cell r="G64">
            <v>73.327705383300781</v>
          </cell>
          <cell r="H64">
            <v>63.510875701904297</v>
          </cell>
        </row>
        <row r="65">
          <cell r="A65">
            <v>39448</v>
          </cell>
          <cell r="B65">
            <v>89.339492797851563</v>
          </cell>
          <cell r="C65">
            <v>123.01692199707031</v>
          </cell>
          <cell r="D65">
            <v>0</v>
          </cell>
          <cell r="E65">
            <v>177.46353149414063</v>
          </cell>
          <cell r="F65">
            <v>95.623634338378906</v>
          </cell>
          <cell r="G65">
            <v>61.70257568359375</v>
          </cell>
          <cell r="H65">
            <v>27.080463409423828</v>
          </cell>
        </row>
        <row r="66">
          <cell r="A66">
            <v>39479</v>
          </cell>
          <cell r="B66">
            <v>71.057174682617188</v>
          </cell>
          <cell r="C66">
            <v>0</v>
          </cell>
          <cell r="D66">
            <v>152.83030700683594</v>
          </cell>
          <cell r="E66">
            <v>0</v>
          </cell>
          <cell r="F66">
            <v>107.88307952880859</v>
          </cell>
          <cell r="G66">
            <v>0</v>
          </cell>
          <cell r="H66">
            <v>55.374195098876953</v>
          </cell>
        </row>
        <row r="67">
          <cell r="A67">
            <v>39508</v>
          </cell>
          <cell r="B67">
            <v>18.098127365112305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14.539112091064453</v>
          </cell>
          <cell r="H67">
            <v>84.36724853515625</v>
          </cell>
        </row>
        <row r="68">
          <cell r="A68">
            <v>39539</v>
          </cell>
          <cell r="B68">
            <v>11.003985404968262</v>
          </cell>
          <cell r="C68">
            <v>92.2626953125</v>
          </cell>
          <cell r="D68">
            <v>0</v>
          </cell>
          <cell r="E68">
            <v>0</v>
          </cell>
          <cell r="F68">
            <v>30.48869514465332</v>
          </cell>
          <cell r="G68">
            <v>30.116733551025391</v>
          </cell>
          <cell r="H68">
            <v>78.590736389160156</v>
          </cell>
        </row>
        <row r="69">
          <cell r="A69">
            <v>39569</v>
          </cell>
          <cell r="B69">
            <v>22.902643203735352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56.99945068359375</v>
          </cell>
          <cell r="H69">
            <v>27.500209808349609</v>
          </cell>
        </row>
        <row r="70">
          <cell r="A70">
            <v>39600</v>
          </cell>
          <cell r="B70">
            <v>72.361961364746094</v>
          </cell>
          <cell r="C70">
            <v>192.5482177734375</v>
          </cell>
          <cell r="D70">
            <v>33.204208374023438</v>
          </cell>
          <cell r="E70">
            <v>0</v>
          </cell>
          <cell r="F70">
            <v>0</v>
          </cell>
          <cell r="G70">
            <v>39.755580902099609</v>
          </cell>
          <cell r="H70">
            <v>28.090103149414063</v>
          </cell>
        </row>
        <row r="71">
          <cell r="A71">
            <v>39630</v>
          </cell>
          <cell r="B71">
            <v>143.02708435058594</v>
          </cell>
          <cell r="C71">
            <v>0</v>
          </cell>
          <cell r="D71">
            <v>130.6077880859375</v>
          </cell>
          <cell r="E71">
            <v>0</v>
          </cell>
          <cell r="F71">
            <v>0</v>
          </cell>
          <cell r="G71">
            <v>22.511711120605469</v>
          </cell>
          <cell r="H71">
            <v>92.664291381835938</v>
          </cell>
        </row>
        <row r="72">
          <cell r="A72">
            <v>39661</v>
          </cell>
          <cell r="B72">
            <v>59.068653106689453</v>
          </cell>
          <cell r="C72">
            <v>0</v>
          </cell>
          <cell r="D72">
            <v>82.925575256347656</v>
          </cell>
          <cell r="E72">
            <v>236.2156982421875</v>
          </cell>
          <cell r="F72">
            <v>0</v>
          </cell>
          <cell r="G72">
            <v>76.073471069335938</v>
          </cell>
          <cell r="H72">
            <v>35.330780029296875</v>
          </cell>
        </row>
        <row r="73">
          <cell r="A73">
            <v>39692</v>
          </cell>
          <cell r="B73">
            <v>88.353057861328125</v>
          </cell>
          <cell r="C73">
            <v>35.147693634033203</v>
          </cell>
          <cell r="D73">
            <v>0</v>
          </cell>
          <cell r="E73">
            <v>0</v>
          </cell>
          <cell r="F73">
            <v>0</v>
          </cell>
          <cell r="G73">
            <v>57.246082305908203</v>
          </cell>
          <cell r="H73">
            <v>36.709754943847656</v>
          </cell>
        </row>
        <row r="74">
          <cell r="A74">
            <v>39722</v>
          </cell>
          <cell r="B74">
            <v>46.554462432861328</v>
          </cell>
          <cell r="C74">
            <v>293.73550415039063</v>
          </cell>
          <cell r="D74">
            <v>96.746505737304688</v>
          </cell>
          <cell r="E74">
            <v>0</v>
          </cell>
          <cell r="F74">
            <v>316.66168212890625</v>
          </cell>
          <cell r="G74">
            <v>51.874691009521484</v>
          </cell>
          <cell r="H74">
            <v>107.43931579589844</v>
          </cell>
        </row>
        <row r="75">
          <cell r="A75">
            <v>39753</v>
          </cell>
          <cell r="B75">
            <v>91.116096496582031</v>
          </cell>
          <cell r="C75">
            <v>0</v>
          </cell>
          <cell r="D75">
            <v>181.39968872070313</v>
          </cell>
          <cell r="E75">
            <v>0</v>
          </cell>
          <cell r="F75">
            <v>0</v>
          </cell>
          <cell r="G75">
            <v>97.661468505859375</v>
          </cell>
          <cell r="H75">
            <v>178.16888427734375</v>
          </cell>
        </row>
        <row r="76">
          <cell r="A76">
            <v>39783</v>
          </cell>
          <cell r="B76">
            <v>120.07796478271484</v>
          </cell>
          <cell r="C76">
            <v>50.325107574462891</v>
          </cell>
          <cell r="D76">
            <v>0</v>
          </cell>
          <cell r="E76">
            <v>0</v>
          </cell>
          <cell r="F76">
            <v>682.2470703125</v>
          </cell>
          <cell r="G76">
            <v>67.77734375</v>
          </cell>
          <cell r="H76">
            <v>420.44369506835938</v>
          </cell>
        </row>
        <row r="77">
          <cell r="A77">
            <v>39814</v>
          </cell>
          <cell r="B77">
            <v>14.623661994934082</v>
          </cell>
          <cell r="C77">
            <v>24.200048446655273</v>
          </cell>
          <cell r="D77">
            <v>52.770820617675781</v>
          </cell>
          <cell r="E77">
            <v>69.013595581054688</v>
          </cell>
          <cell r="F77">
            <v>32.364921569824219</v>
          </cell>
          <cell r="G77">
            <v>37.893215179443359</v>
          </cell>
          <cell r="H77">
            <v>130.42657470703125</v>
          </cell>
        </row>
        <row r="78">
          <cell r="A78">
            <v>39845</v>
          </cell>
          <cell r="B78">
            <v>67.740524291992188</v>
          </cell>
          <cell r="C78">
            <v>22.7108154296875</v>
          </cell>
          <cell r="D78">
            <v>65.963531494140625</v>
          </cell>
          <cell r="E78">
            <v>0</v>
          </cell>
          <cell r="F78">
            <v>422.21560668945313</v>
          </cell>
          <cell r="G78">
            <v>49.311531066894531</v>
          </cell>
          <cell r="H78">
            <v>27.78851318359375</v>
          </cell>
        </row>
        <row r="79">
          <cell r="A79">
            <v>39873</v>
          </cell>
          <cell r="B79">
            <v>88.786376953125</v>
          </cell>
          <cell r="C79">
            <v>145.95611572265625</v>
          </cell>
          <cell r="D79">
            <v>79.156234741210938</v>
          </cell>
          <cell r="E79">
            <v>0</v>
          </cell>
          <cell r="F79">
            <v>211.10780334472656</v>
          </cell>
          <cell r="G79">
            <v>60.729843139648438</v>
          </cell>
          <cell r="H79">
            <v>248.31639099121094</v>
          </cell>
        </row>
        <row r="80">
          <cell r="A80">
            <v>39904</v>
          </cell>
          <cell r="B80">
            <v>54.703643798828125</v>
          </cell>
          <cell r="C80">
            <v>364.89031982421875</v>
          </cell>
          <cell r="D80">
            <v>94.861839294433594</v>
          </cell>
          <cell r="E80">
            <v>0</v>
          </cell>
          <cell r="F80">
            <v>0</v>
          </cell>
          <cell r="G80">
            <v>56.170013427734375</v>
          </cell>
          <cell r="H80">
            <v>124.15819549560547</v>
          </cell>
        </row>
        <row r="81">
          <cell r="A81">
            <v>39934</v>
          </cell>
          <cell r="B81">
            <v>102.81999206542969</v>
          </cell>
          <cell r="C81">
            <v>189.34330749511719</v>
          </cell>
          <cell r="D81">
            <v>110.56744384765625</v>
          </cell>
          <cell r="E81">
            <v>0</v>
          </cell>
          <cell r="F81">
            <v>0</v>
          </cell>
          <cell r="G81">
            <v>99.401580810546875</v>
          </cell>
          <cell r="H81">
            <v>100.9468994140625</v>
          </cell>
        </row>
        <row r="82">
          <cell r="A82">
            <v>39965</v>
          </cell>
          <cell r="B82">
            <v>56.325893402099609</v>
          </cell>
          <cell r="C82">
            <v>13.796290397644043</v>
          </cell>
          <cell r="D82">
            <v>174.14372253417969</v>
          </cell>
          <cell r="E82">
            <v>574.8643798828125</v>
          </cell>
          <cell r="F82">
            <v>31.634885787963867</v>
          </cell>
          <cell r="G82">
            <v>102.85683441162109</v>
          </cell>
          <cell r="H82">
            <v>0</v>
          </cell>
        </row>
        <row r="83">
          <cell r="A83">
            <v>39995</v>
          </cell>
          <cell r="B83">
            <v>96.970878601074219</v>
          </cell>
          <cell r="C83">
            <v>0</v>
          </cell>
          <cell r="D83">
            <v>97.566490173339844</v>
          </cell>
          <cell r="E83">
            <v>543.41510009765625</v>
          </cell>
          <cell r="F83">
            <v>27.607873916625977</v>
          </cell>
          <cell r="G83">
            <v>66.615371704101563</v>
          </cell>
          <cell r="H83">
            <v>26.483888626098633</v>
          </cell>
        </row>
        <row r="84">
          <cell r="A84">
            <v>40026</v>
          </cell>
          <cell r="B84">
            <v>93.133613586425781</v>
          </cell>
          <cell r="C84">
            <v>0</v>
          </cell>
          <cell r="D84">
            <v>156.48507690429688</v>
          </cell>
          <cell r="E84">
            <v>64.772537231445313</v>
          </cell>
          <cell r="F84">
            <v>28.049598693847656</v>
          </cell>
          <cell r="G84">
            <v>131.29338073730469</v>
          </cell>
          <cell r="H84">
            <v>57.284645080566406</v>
          </cell>
        </row>
        <row r="85">
          <cell r="A85">
            <v>40057</v>
          </cell>
          <cell r="B85">
            <v>80.154350280761719</v>
          </cell>
          <cell r="C85">
            <v>9.1689634323120117</v>
          </cell>
          <cell r="D85">
            <v>22.326118469238281</v>
          </cell>
          <cell r="E85">
            <v>293.51123046875</v>
          </cell>
          <cell r="F85">
            <v>0</v>
          </cell>
          <cell r="G85">
            <v>134.673583984375</v>
          </cell>
          <cell r="H85">
            <v>59.096153259277344</v>
          </cell>
        </row>
        <row r="86">
          <cell r="A86">
            <v>40087</v>
          </cell>
          <cell r="B86">
            <v>76.112464904785156</v>
          </cell>
          <cell r="C86">
            <v>0</v>
          </cell>
          <cell r="D86">
            <v>0</v>
          </cell>
          <cell r="E86">
            <v>40.445178985595703</v>
          </cell>
          <cell r="F86">
            <v>0</v>
          </cell>
          <cell r="G86">
            <v>91.60626220703125</v>
          </cell>
          <cell r="H86">
            <v>60.907665252685547</v>
          </cell>
        </row>
        <row r="87">
          <cell r="A87">
            <v>40118</v>
          </cell>
          <cell r="B87">
            <v>61.751255035400391</v>
          </cell>
          <cell r="C87">
            <v>43.117027282714844</v>
          </cell>
          <cell r="D87">
            <v>24.186626434326172</v>
          </cell>
          <cell r="E87">
            <v>505.86920166015625</v>
          </cell>
          <cell r="F87">
            <v>9.8766193389892578</v>
          </cell>
          <cell r="G87">
            <v>101.86936950683594</v>
          </cell>
          <cell r="H87">
            <v>62.63690185546875</v>
          </cell>
        </row>
        <row r="88">
          <cell r="A88">
            <v>40148</v>
          </cell>
          <cell r="B88">
            <v>73.5396728515625</v>
          </cell>
          <cell r="C88">
            <v>28.388521194458008</v>
          </cell>
          <cell r="D88">
            <v>111.36003875732422</v>
          </cell>
          <cell r="E88">
            <v>42.626045227050781</v>
          </cell>
          <cell r="F88">
            <v>19.753238677978516</v>
          </cell>
          <cell r="G88">
            <v>148.28971862792969</v>
          </cell>
          <cell r="H88">
            <v>107.28313446044922</v>
          </cell>
        </row>
        <row r="89">
          <cell r="A89">
            <v>40179</v>
          </cell>
          <cell r="B89">
            <v>74.044242858886719</v>
          </cell>
          <cell r="C89">
            <v>26.360769271850586</v>
          </cell>
          <cell r="D89">
            <v>126.85894775390625</v>
          </cell>
          <cell r="E89">
            <v>95.003982543945313</v>
          </cell>
          <cell r="F89">
            <v>0</v>
          </cell>
          <cell r="G89">
            <v>81.805992126464844</v>
          </cell>
          <cell r="H89">
            <v>151.92936706542969</v>
          </cell>
        </row>
        <row r="90">
          <cell r="A90">
            <v>40210</v>
          </cell>
          <cell r="B90">
            <v>36.688205718994141</v>
          </cell>
          <cell r="C90">
            <v>243.26020812988281</v>
          </cell>
          <cell r="D90">
            <v>61.753093719482422</v>
          </cell>
          <cell r="E90">
            <v>147.38192749023438</v>
          </cell>
          <cell r="F90">
            <v>0</v>
          </cell>
          <cell r="G90">
            <v>90.809944152832031</v>
          </cell>
          <cell r="H90">
            <v>94.398124694824219</v>
          </cell>
        </row>
        <row r="91">
          <cell r="A91">
            <v>40238</v>
          </cell>
          <cell r="B91">
            <v>65.549247741699219</v>
          </cell>
          <cell r="C91">
            <v>547.33544921875</v>
          </cell>
          <cell r="D91">
            <v>145.6685791015625</v>
          </cell>
          <cell r="E91">
            <v>0</v>
          </cell>
          <cell r="F91">
            <v>0</v>
          </cell>
          <cell r="G91">
            <v>83.954864501953125</v>
          </cell>
          <cell r="H91">
            <v>56.803264617919922</v>
          </cell>
        </row>
        <row r="92">
          <cell r="A92">
            <v>40269</v>
          </cell>
          <cell r="B92">
            <v>73.429298400878906</v>
          </cell>
          <cell r="C92">
            <v>0</v>
          </cell>
          <cell r="D92">
            <v>94.131729125976563</v>
          </cell>
          <cell r="E92">
            <v>0</v>
          </cell>
          <cell r="F92">
            <v>35.062000274658203</v>
          </cell>
          <cell r="G92">
            <v>112.13247680664063</v>
          </cell>
          <cell r="H92">
            <v>0</v>
          </cell>
        </row>
        <row r="93">
          <cell r="A93">
            <v>40299</v>
          </cell>
          <cell r="B93">
            <v>157.48800659179688</v>
          </cell>
          <cell r="C93">
            <v>95.344772338867188</v>
          </cell>
          <cell r="D93">
            <v>99.2567138671875</v>
          </cell>
          <cell r="E93">
            <v>4.7989587783813477</v>
          </cell>
          <cell r="F93">
            <v>96.722755432128906</v>
          </cell>
          <cell r="G93">
            <v>132.52468872070313</v>
          </cell>
          <cell r="H93">
            <v>68.0989990234375</v>
          </cell>
        </row>
        <row r="94">
          <cell r="A94">
            <v>40330</v>
          </cell>
          <cell r="B94">
            <v>111.13948059082031</v>
          </cell>
          <cell r="C94">
            <v>190.68954467773438</v>
          </cell>
          <cell r="D94">
            <v>257.04830932617188</v>
          </cell>
          <cell r="E94">
            <v>9.5979175567626953</v>
          </cell>
          <cell r="F94">
            <v>30.48869514465332</v>
          </cell>
          <cell r="G94">
            <v>152.91688537597656</v>
          </cell>
          <cell r="H94">
            <v>136.197998046875</v>
          </cell>
        </row>
        <row r="95">
          <cell r="A95">
            <v>40360</v>
          </cell>
          <cell r="B95">
            <v>52.279956817626953</v>
          </cell>
          <cell r="C95">
            <v>202.46855163574219</v>
          </cell>
          <cell r="D95">
            <v>70.057807922363281</v>
          </cell>
          <cell r="E95">
            <v>0</v>
          </cell>
          <cell r="F95">
            <v>15.24434757232666</v>
          </cell>
          <cell r="G95">
            <v>97.427520751953125</v>
          </cell>
          <cell r="H95">
            <v>57.148414611816406</v>
          </cell>
        </row>
        <row r="96">
          <cell r="A96">
            <v>40391</v>
          </cell>
          <cell r="B96">
            <v>42.364517211914063</v>
          </cell>
          <cell r="C96">
            <v>0</v>
          </cell>
          <cell r="D96">
            <v>119.71062469482422</v>
          </cell>
          <cell r="E96">
            <v>611.231201171875</v>
          </cell>
          <cell r="F96">
            <v>0</v>
          </cell>
          <cell r="G96">
            <v>68.560493469238281</v>
          </cell>
          <cell r="H96">
            <v>0</v>
          </cell>
        </row>
        <row r="97">
          <cell r="A97">
            <v>40422</v>
          </cell>
          <cell r="B97">
            <v>102.02094268798828</v>
          </cell>
          <cell r="C97">
            <v>26.840055465698242</v>
          </cell>
          <cell r="D97">
            <v>131.53318786621094</v>
          </cell>
          <cell r="E97">
            <v>90.580345153808594</v>
          </cell>
          <cell r="F97">
            <v>279.52145385742188</v>
          </cell>
          <cell r="G97">
            <v>39.693466186523438</v>
          </cell>
          <cell r="H97">
            <v>27.783439636230469</v>
          </cell>
        </row>
        <row r="98">
          <cell r="A98">
            <v>40452</v>
          </cell>
          <cell r="B98">
            <v>60.417453765869141</v>
          </cell>
          <cell r="C98">
            <v>156.38157653808594</v>
          </cell>
          <cell r="D98">
            <v>124.84999847412109</v>
          </cell>
          <cell r="E98">
            <v>0</v>
          </cell>
          <cell r="F98">
            <v>100.17714691162109</v>
          </cell>
          <cell r="G98">
            <v>11.189546585083008</v>
          </cell>
          <cell r="H98">
            <v>55.566879272460938</v>
          </cell>
        </row>
        <row r="99">
          <cell r="A99">
            <v>40483</v>
          </cell>
          <cell r="B99">
            <v>85.873161315917969</v>
          </cell>
          <cell r="C99">
            <v>0</v>
          </cell>
          <cell r="D99">
            <v>154.95295715332031</v>
          </cell>
          <cell r="E99">
            <v>543.4820556640625</v>
          </cell>
          <cell r="F99">
            <v>65.741241455078125</v>
          </cell>
          <cell r="G99">
            <v>79.210708618164063</v>
          </cell>
          <cell r="H99">
            <v>0</v>
          </cell>
        </row>
        <row r="100">
          <cell r="A100">
            <v>40513</v>
          </cell>
          <cell r="B100">
            <v>48.074790954589844</v>
          </cell>
          <cell r="C100">
            <v>0</v>
          </cell>
          <cell r="D100">
            <v>256.30462646484375</v>
          </cell>
          <cell r="E100">
            <v>0</v>
          </cell>
          <cell r="F100">
            <v>0</v>
          </cell>
          <cell r="G100">
            <v>78.313079833984375</v>
          </cell>
          <cell r="H100">
            <v>0</v>
          </cell>
        </row>
        <row r="101">
          <cell r="A101">
            <v>40544</v>
          </cell>
          <cell r="B101">
            <v>51.415863037109375</v>
          </cell>
          <cell r="C101">
            <v>196.82708740234375</v>
          </cell>
          <cell r="D101">
            <v>392.65896606445313</v>
          </cell>
          <cell r="E101">
            <v>181.16070556640625</v>
          </cell>
          <cell r="F101">
            <v>0</v>
          </cell>
          <cell r="G101">
            <v>77.415458679199219</v>
          </cell>
          <cell r="H101">
            <v>62.756046295166016</v>
          </cell>
        </row>
        <row r="102">
          <cell r="A102">
            <v>40575</v>
          </cell>
          <cell r="B102">
            <v>56.175273895263672</v>
          </cell>
          <cell r="C102">
            <v>98.413543701171875</v>
          </cell>
          <cell r="D102">
            <v>342.62643432617188</v>
          </cell>
          <cell r="E102">
            <v>241.54759216308594</v>
          </cell>
          <cell r="F102">
            <v>315.55801391601563</v>
          </cell>
          <cell r="G102">
            <v>90.28363037109375</v>
          </cell>
          <cell r="H102">
            <v>125.51209259033203</v>
          </cell>
        </row>
        <row r="103">
          <cell r="A103">
            <v>40603</v>
          </cell>
          <cell r="B103">
            <v>85.831283569335938</v>
          </cell>
          <cell r="C103">
            <v>0</v>
          </cell>
          <cell r="D103">
            <v>34.145828247070313</v>
          </cell>
          <cell r="E103">
            <v>0</v>
          </cell>
          <cell r="F103">
            <v>0</v>
          </cell>
          <cell r="G103">
            <v>103.15180969238281</v>
          </cell>
          <cell r="H103">
            <v>55.949623107910156</v>
          </cell>
        </row>
        <row r="104">
          <cell r="A104">
            <v>40634</v>
          </cell>
          <cell r="B104">
            <v>53.962265014648438</v>
          </cell>
          <cell r="C104">
            <v>0</v>
          </cell>
          <cell r="D104">
            <v>156.28282165527344</v>
          </cell>
          <cell r="E104">
            <v>0</v>
          </cell>
          <cell r="F104">
            <v>0</v>
          </cell>
          <cell r="G104">
            <v>129.31684875488281</v>
          </cell>
          <cell r="H104">
            <v>58.552780151367188</v>
          </cell>
        </row>
        <row r="105">
          <cell r="A105">
            <v>40664</v>
          </cell>
          <cell r="B105">
            <v>53.657028198242188</v>
          </cell>
          <cell r="C105">
            <v>164.02255249023438</v>
          </cell>
          <cell r="D105">
            <v>47.065864562988281</v>
          </cell>
          <cell r="E105">
            <v>0</v>
          </cell>
          <cell r="F105">
            <v>233.74664306640625</v>
          </cell>
          <cell r="G105">
            <v>79.151557922363281</v>
          </cell>
          <cell r="H105">
            <v>146.89167785644531</v>
          </cell>
        </row>
        <row r="106">
          <cell r="A106">
            <v>40695</v>
          </cell>
          <cell r="B106">
            <v>72.939781188964844</v>
          </cell>
          <cell r="C106">
            <v>121.63010406494141</v>
          </cell>
          <cell r="D106">
            <v>90.962532043457031</v>
          </cell>
          <cell r="E106">
            <v>0</v>
          </cell>
          <cell r="F106">
            <v>300.3427734375</v>
          </cell>
          <cell r="G106">
            <v>187.777099609375</v>
          </cell>
          <cell r="H106">
            <v>180.44230651855469</v>
          </cell>
        </row>
        <row r="107">
          <cell r="A107">
            <v>40725</v>
          </cell>
          <cell r="B107">
            <v>80.938133239746094</v>
          </cell>
          <cell r="C107">
            <v>194.95352172851563</v>
          </cell>
          <cell r="D107">
            <v>118.01521301269531</v>
          </cell>
          <cell r="E107">
            <v>221.0728759765625</v>
          </cell>
          <cell r="F107">
            <v>301.245361328125</v>
          </cell>
          <cell r="G107">
            <v>134.58433532714844</v>
          </cell>
          <cell r="H107">
            <v>178.52455139160156</v>
          </cell>
        </row>
        <row r="108">
          <cell r="A108">
            <v>40756</v>
          </cell>
          <cell r="B108">
            <v>121.49486541748047</v>
          </cell>
          <cell r="C108">
            <v>268.27694702148438</v>
          </cell>
          <cell r="D108">
            <v>145.06790161132813</v>
          </cell>
          <cell r="E108">
            <v>0</v>
          </cell>
          <cell r="F108">
            <v>158.33084106445313</v>
          </cell>
          <cell r="G108">
            <v>104.01288604736328</v>
          </cell>
          <cell r="H108">
            <v>184.40678405761719</v>
          </cell>
        </row>
        <row r="109">
          <cell r="A109">
            <v>40787</v>
          </cell>
          <cell r="B109">
            <v>112.18424224853516</v>
          </cell>
          <cell r="C109">
            <v>261.76104736328125</v>
          </cell>
          <cell r="D109">
            <v>82.547981262207031</v>
          </cell>
          <cell r="E109">
            <v>752.70697021484375</v>
          </cell>
          <cell r="F109">
            <v>0</v>
          </cell>
          <cell r="G109">
            <v>130.9937744140625</v>
          </cell>
          <cell r="H109">
            <v>190.28901672363281</v>
          </cell>
        </row>
        <row r="110">
          <cell r="A110">
            <v>40817</v>
          </cell>
          <cell r="B110">
            <v>157.26438903808594</v>
          </cell>
          <cell r="C110">
            <v>255.24513244628906</v>
          </cell>
          <cell r="D110">
            <v>121.3084716796875</v>
          </cell>
          <cell r="E110">
            <v>144.92855834960938</v>
          </cell>
          <cell r="F110">
            <v>0</v>
          </cell>
          <cell r="G110">
            <v>73.648094177246094</v>
          </cell>
          <cell r="H110">
            <v>33.752941131591797</v>
          </cell>
        </row>
        <row r="111">
          <cell r="A111">
            <v>40848</v>
          </cell>
          <cell r="B111">
            <v>77.741111755371094</v>
          </cell>
          <cell r="C111">
            <v>273.667724609375</v>
          </cell>
          <cell r="D111">
            <v>145.6510009765625</v>
          </cell>
          <cell r="E111">
            <v>176.85830688476563</v>
          </cell>
          <cell r="F111">
            <v>324.82235717773438</v>
          </cell>
          <cell r="G111">
            <v>77.730155944824219</v>
          </cell>
          <cell r="H111">
            <v>0</v>
          </cell>
        </row>
        <row r="112">
          <cell r="A112">
            <v>40878</v>
          </cell>
          <cell r="B112">
            <v>159.59709167480469</v>
          </cell>
          <cell r="C112">
            <v>276.78805541992188</v>
          </cell>
          <cell r="D112">
            <v>156.76460266113281</v>
          </cell>
          <cell r="E112">
            <v>0</v>
          </cell>
          <cell r="F112">
            <v>0</v>
          </cell>
          <cell r="G112">
            <v>82.72802734375</v>
          </cell>
          <cell r="H112">
            <v>135.8104248046875</v>
          </cell>
        </row>
        <row r="113">
          <cell r="A113">
            <v>40909</v>
          </cell>
          <cell r="B113">
            <v>213.68182373046875</v>
          </cell>
          <cell r="C113">
            <v>0</v>
          </cell>
          <cell r="D113">
            <v>49.755348205566406</v>
          </cell>
          <cell r="E113">
            <v>0</v>
          </cell>
          <cell r="F113">
            <v>0</v>
          </cell>
          <cell r="G113">
            <v>87.72589111328125</v>
          </cell>
          <cell r="H113">
            <v>57.130142211914063</v>
          </cell>
        </row>
        <row r="114">
          <cell r="A114">
            <v>40940</v>
          </cell>
          <cell r="B114">
            <v>76.955963134765625</v>
          </cell>
          <cell r="C114">
            <v>0</v>
          </cell>
          <cell r="D114">
            <v>33.489173889160156</v>
          </cell>
          <cell r="E114">
            <v>0</v>
          </cell>
          <cell r="F114">
            <v>0</v>
          </cell>
          <cell r="G114">
            <v>13.538280487060547</v>
          </cell>
          <cell r="H114">
            <v>0</v>
          </cell>
        </row>
        <row r="115">
          <cell r="A115">
            <v>40969</v>
          </cell>
          <cell r="B115">
            <v>38.609115600585938</v>
          </cell>
          <cell r="C115">
            <v>0</v>
          </cell>
          <cell r="D115">
            <v>47.710605621337891</v>
          </cell>
          <cell r="E115">
            <v>0</v>
          </cell>
          <cell r="F115">
            <v>70.369270324707031</v>
          </cell>
          <cell r="G115">
            <v>67.980941772460938</v>
          </cell>
          <cell r="H115">
            <v>44.968063354492188</v>
          </cell>
        </row>
        <row r="116">
          <cell r="A116">
            <v>41000</v>
          </cell>
          <cell r="B116">
            <v>34.935829162597656</v>
          </cell>
          <cell r="C116">
            <v>121.63010406494141</v>
          </cell>
          <cell r="D116">
            <v>18.139970779418945</v>
          </cell>
          <cell r="E116">
            <v>0</v>
          </cell>
          <cell r="F116">
            <v>93.82568359375</v>
          </cell>
          <cell r="G116">
            <v>39.876029968261719</v>
          </cell>
          <cell r="H116">
            <v>42.710475921630859</v>
          </cell>
        </row>
        <row r="117">
          <cell r="A117">
            <v>41030</v>
          </cell>
          <cell r="B117">
            <v>30.200405120849609</v>
          </cell>
          <cell r="C117">
            <v>0</v>
          </cell>
          <cell r="D117">
            <v>101.35503387451172</v>
          </cell>
          <cell r="E117">
            <v>0</v>
          </cell>
          <cell r="F117">
            <v>0</v>
          </cell>
          <cell r="G117">
            <v>53.601341247558594</v>
          </cell>
          <cell r="H117">
            <v>179.78178405761719</v>
          </cell>
        </row>
        <row r="118">
          <cell r="A118">
            <v>41061</v>
          </cell>
          <cell r="B118">
            <v>38.287521362304688</v>
          </cell>
          <cell r="C118">
            <v>0</v>
          </cell>
          <cell r="D118">
            <v>119.60359954833984</v>
          </cell>
          <cell r="E118">
            <v>0</v>
          </cell>
          <cell r="F118">
            <v>0</v>
          </cell>
          <cell r="G118">
            <v>132.59060668945313</v>
          </cell>
          <cell r="H118">
            <v>0</v>
          </cell>
        </row>
        <row r="119">
          <cell r="A119">
            <v>41091</v>
          </cell>
          <cell r="B119">
            <v>96.510124206542969</v>
          </cell>
          <cell r="C119">
            <v>0</v>
          </cell>
          <cell r="D119">
            <v>140.09294128417969</v>
          </cell>
          <cell r="E119">
            <v>0</v>
          </cell>
          <cell r="F119">
            <v>0</v>
          </cell>
          <cell r="G119">
            <v>87.108512878417969</v>
          </cell>
          <cell r="H119">
            <v>44.652256011962891</v>
          </cell>
        </row>
        <row r="120">
          <cell r="A120">
            <v>41122</v>
          </cell>
          <cell r="B120">
            <v>84.032928466796875</v>
          </cell>
          <cell r="C120">
            <v>0</v>
          </cell>
          <cell r="D120">
            <v>95.516677856445313</v>
          </cell>
          <cell r="E120">
            <v>0</v>
          </cell>
          <cell r="F120">
            <v>0</v>
          </cell>
          <cell r="G120">
            <v>119.87937927246094</v>
          </cell>
          <cell r="H120">
            <v>69.852951049804688</v>
          </cell>
        </row>
        <row r="121">
          <cell r="A121">
            <v>41153</v>
          </cell>
          <cell r="B121">
            <v>51.932182312011719</v>
          </cell>
          <cell r="C121">
            <v>0</v>
          </cell>
          <cell r="D121">
            <v>57.396141052246094</v>
          </cell>
          <cell r="E121">
            <v>0</v>
          </cell>
          <cell r="F121">
            <v>116.59291839599609</v>
          </cell>
          <cell r="G121">
            <v>15.298474311828613</v>
          </cell>
          <cell r="H121">
            <v>95.05364990234375</v>
          </cell>
        </row>
        <row r="122">
          <cell r="A122">
            <v>41183</v>
          </cell>
          <cell r="B122">
            <v>57.019687652587891</v>
          </cell>
          <cell r="C122">
            <v>92.262687683105469</v>
          </cell>
          <cell r="D122">
            <v>26.060277938842773</v>
          </cell>
          <cell r="E122">
            <v>0</v>
          </cell>
          <cell r="F122">
            <v>233.18583679199219</v>
          </cell>
          <cell r="G122">
            <v>98.822471618652344</v>
          </cell>
          <cell r="H122">
            <v>88.718162536621094</v>
          </cell>
        </row>
        <row r="123">
          <cell r="A123">
            <v>41214</v>
          </cell>
          <cell r="B123">
            <v>66.884941101074219</v>
          </cell>
          <cell r="C123">
            <v>184.52537536621094</v>
          </cell>
          <cell r="D123">
            <v>255.92543029785156</v>
          </cell>
          <cell r="E123">
            <v>0</v>
          </cell>
          <cell r="F123">
            <v>197.5958251953125</v>
          </cell>
          <cell r="G123">
            <v>70.830619812011719</v>
          </cell>
          <cell r="H123">
            <v>0</v>
          </cell>
        </row>
        <row r="124">
          <cell r="A124">
            <v>41244</v>
          </cell>
          <cell r="B124">
            <v>57.317798614501953</v>
          </cell>
          <cell r="C124">
            <v>92.262687683105469</v>
          </cell>
          <cell r="D124">
            <v>64.46990966796875</v>
          </cell>
          <cell r="E124">
            <v>0</v>
          </cell>
          <cell r="F124">
            <v>153.03974914550781</v>
          </cell>
          <cell r="G124">
            <v>148.48451232910156</v>
          </cell>
          <cell r="H124">
            <v>55.654354095458984</v>
          </cell>
        </row>
        <row r="125">
          <cell r="A125">
            <v>41275</v>
          </cell>
          <cell r="B125">
            <v>108.28956604003906</v>
          </cell>
          <cell r="C125">
            <v>0</v>
          </cell>
          <cell r="D125">
            <v>36.600276947021484</v>
          </cell>
          <cell r="E125">
            <v>0</v>
          </cell>
          <cell r="F125">
            <v>0</v>
          </cell>
          <cell r="G125">
            <v>36.160854339599609</v>
          </cell>
          <cell r="H125">
            <v>190.08978271484375</v>
          </cell>
        </row>
        <row r="126">
          <cell r="A126">
            <v>41306</v>
          </cell>
          <cell r="B126">
            <v>49.237297058105469</v>
          </cell>
          <cell r="C126">
            <v>0</v>
          </cell>
          <cell r="D126">
            <v>105.21330261230469</v>
          </cell>
          <cell r="E126">
            <v>135.87051391601563</v>
          </cell>
          <cell r="F126">
            <v>0</v>
          </cell>
          <cell r="G126">
            <v>76.238571166992188</v>
          </cell>
          <cell r="H126">
            <v>119.65357971191406</v>
          </cell>
        </row>
        <row r="127">
          <cell r="A127">
            <v>41334</v>
          </cell>
          <cell r="B127">
            <v>34.322383880615234</v>
          </cell>
          <cell r="C127">
            <v>369.05078125</v>
          </cell>
          <cell r="D127">
            <v>25.699060440063477</v>
          </cell>
          <cell r="E127">
            <v>271.74102783203125</v>
          </cell>
          <cell r="F127">
            <v>109.81873321533203</v>
          </cell>
          <cell r="G127">
            <v>98.865821838378906</v>
          </cell>
          <cell r="H127">
            <v>49.217380523681641</v>
          </cell>
        </row>
        <row r="128">
          <cell r="A128">
            <v>41365</v>
          </cell>
          <cell r="B128">
            <v>69.578208923339844</v>
          </cell>
          <cell r="C128">
            <v>184.52537536621094</v>
          </cell>
          <cell r="D128">
            <v>49.771564483642578</v>
          </cell>
          <cell r="E128">
            <v>0</v>
          </cell>
          <cell r="F128">
            <v>43.147678375244141</v>
          </cell>
          <cell r="G128">
            <v>178.63551330566406</v>
          </cell>
          <cell r="H128">
            <v>97.568778991699219</v>
          </cell>
        </row>
        <row r="129">
          <cell r="A129">
            <v>41395</v>
          </cell>
          <cell r="B129">
            <v>63.384052276611328</v>
          </cell>
          <cell r="C129">
            <v>0</v>
          </cell>
          <cell r="D129">
            <v>86.778411865234375</v>
          </cell>
          <cell r="E129">
            <v>0</v>
          </cell>
          <cell r="F129">
            <v>26.970771789550781</v>
          </cell>
          <cell r="G129">
            <v>67.26995849609375</v>
          </cell>
          <cell r="H129">
            <v>152.68521118164063</v>
          </cell>
        </row>
        <row r="130">
          <cell r="A130">
            <v>41426</v>
          </cell>
          <cell r="B130">
            <v>66.961463928222656</v>
          </cell>
          <cell r="C130">
            <v>0</v>
          </cell>
          <cell r="D130">
            <v>81.601127624511719</v>
          </cell>
          <cell r="E130">
            <v>0</v>
          </cell>
          <cell r="F130">
            <v>41.249412536621094</v>
          </cell>
          <cell r="G130">
            <v>46.2513427734375</v>
          </cell>
          <cell r="H130">
            <v>112.42723846435547</v>
          </cell>
        </row>
        <row r="131">
          <cell r="A131">
            <v>41456</v>
          </cell>
          <cell r="B131">
            <v>57.227954864501953</v>
          </cell>
          <cell r="C131">
            <v>0</v>
          </cell>
          <cell r="D131">
            <v>121.09719848632813</v>
          </cell>
          <cell r="E131">
            <v>0</v>
          </cell>
          <cell r="F131">
            <v>161.23300170898438</v>
          </cell>
          <cell r="G131">
            <v>93.695281982421875</v>
          </cell>
          <cell r="H131">
            <v>150.4656982421875</v>
          </cell>
        </row>
        <row r="132">
          <cell r="A132">
            <v>41487</v>
          </cell>
          <cell r="B132">
            <v>26.142454147338867</v>
          </cell>
          <cell r="C132">
            <v>0</v>
          </cell>
          <cell r="D132">
            <v>77.152137756347656</v>
          </cell>
          <cell r="E132">
            <v>193.23808288574219</v>
          </cell>
          <cell r="F132">
            <v>0</v>
          </cell>
          <cell r="G132">
            <v>18.035295486450195</v>
          </cell>
          <cell r="H132">
            <v>0</v>
          </cell>
        </row>
        <row r="133">
          <cell r="A133">
            <v>41518</v>
          </cell>
          <cell r="B133">
            <v>50.396991729736328</v>
          </cell>
          <cell r="C133">
            <v>0</v>
          </cell>
          <cell r="D133">
            <v>72.523849487304688</v>
          </cell>
          <cell r="E133">
            <v>221.0728759765625</v>
          </cell>
          <cell r="F133">
            <v>38.957775115966797</v>
          </cell>
          <cell r="G133">
            <v>38.572170257568359</v>
          </cell>
          <cell r="H133">
            <v>53.974895477294922</v>
          </cell>
        </row>
        <row r="134">
          <cell r="A134">
            <v>41548</v>
          </cell>
          <cell r="B134">
            <v>51.78460693359375</v>
          </cell>
          <cell r="C134">
            <v>0</v>
          </cell>
          <cell r="D134">
            <v>142.5433349609375</v>
          </cell>
          <cell r="E134">
            <v>138.02719116210938</v>
          </cell>
          <cell r="F134">
            <v>105.55389404296875</v>
          </cell>
          <cell r="G134">
            <v>45.08135986328125</v>
          </cell>
          <cell r="H134">
            <v>0</v>
          </cell>
        </row>
        <row r="135">
          <cell r="A135">
            <v>41579</v>
          </cell>
          <cell r="B135">
            <v>82.092887878417969</v>
          </cell>
          <cell r="C135">
            <v>0</v>
          </cell>
          <cell r="D135">
            <v>27.88490104675293</v>
          </cell>
          <cell r="E135">
            <v>821.12664794921875</v>
          </cell>
          <cell r="F135">
            <v>0</v>
          </cell>
          <cell r="G135">
            <v>93.3599853515625</v>
          </cell>
          <cell r="H135">
            <v>124.83119964599609</v>
          </cell>
        </row>
        <row r="136">
          <cell r="A136">
            <v>41609</v>
          </cell>
          <cell r="B136">
            <v>114.10373687744141</v>
          </cell>
          <cell r="C136">
            <v>0</v>
          </cell>
          <cell r="D136">
            <v>175.05096435546875</v>
          </cell>
          <cell r="E136">
            <v>0</v>
          </cell>
          <cell r="F136">
            <v>70.124000549316406</v>
          </cell>
          <cell r="G136">
            <v>17.840953826904297</v>
          </cell>
          <cell r="H136">
            <v>180.80270385742188</v>
          </cell>
        </row>
        <row r="137">
          <cell r="A137">
            <v>41640</v>
          </cell>
          <cell r="B137">
            <v>90.520011901855469</v>
          </cell>
          <cell r="C137">
            <v>145.95611572265625</v>
          </cell>
          <cell r="D137">
            <v>59.441535949707031</v>
          </cell>
          <cell r="E137">
            <v>0</v>
          </cell>
          <cell r="F137">
            <v>0</v>
          </cell>
          <cell r="G137">
            <v>104.43487548828125</v>
          </cell>
          <cell r="H137">
            <v>152.37272644042969</v>
          </cell>
        </row>
        <row r="138">
          <cell r="A138">
            <v>41671</v>
          </cell>
          <cell r="B138">
            <v>263.5889892578125</v>
          </cell>
          <cell r="C138">
            <v>0</v>
          </cell>
          <cell r="D138">
            <v>111.63273620605469</v>
          </cell>
          <cell r="E138">
            <v>0</v>
          </cell>
          <cell r="F138">
            <v>0</v>
          </cell>
          <cell r="G138">
            <v>138.080078125</v>
          </cell>
          <cell r="H138">
            <v>55.083042144775391</v>
          </cell>
        </row>
        <row r="139">
          <cell r="A139">
            <v>41699</v>
          </cell>
          <cell r="B139">
            <v>77.582954406738281</v>
          </cell>
          <cell r="C139">
            <v>213.56782531738281</v>
          </cell>
          <cell r="D139">
            <v>169.44544982910156</v>
          </cell>
          <cell r="E139">
            <v>0</v>
          </cell>
          <cell r="F139">
            <v>0</v>
          </cell>
          <cell r="G139">
            <v>89.583084106445313</v>
          </cell>
          <cell r="H139">
            <v>0</v>
          </cell>
        </row>
        <row r="140">
          <cell r="A140">
            <v>41730</v>
          </cell>
          <cell r="B140">
            <v>40.352787017822266</v>
          </cell>
          <cell r="C140">
            <v>0</v>
          </cell>
          <cell r="D140">
            <v>32.938396453857422</v>
          </cell>
          <cell r="E140">
            <v>0</v>
          </cell>
          <cell r="F140">
            <v>0</v>
          </cell>
          <cell r="G140">
            <v>92.890853881835938</v>
          </cell>
          <cell r="H140">
            <v>114.11435699462891</v>
          </cell>
        </row>
        <row r="141">
          <cell r="A141">
            <v>41760</v>
          </cell>
          <cell r="B141">
            <v>116.53279113769531</v>
          </cell>
          <cell r="C141">
            <v>364.89031982421875</v>
          </cell>
          <cell r="D141">
            <v>34.595539093017578</v>
          </cell>
          <cell r="E141">
            <v>0</v>
          </cell>
          <cell r="F141">
            <v>0</v>
          </cell>
          <cell r="G141">
            <v>27.383180618286133</v>
          </cell>
          <cell r="H141">
            <v>53.344203948974609</v>
          </cell>
        </row>
        <row r="142">
          <cell r="A142">
            <v>41791</v>
          </cell>
          <cell r="B142">
            <v>42.132106781005859</v>
          </cell>
          <cell r="C142">
            <v>0</v>
          </cell>
          <cell r="D142">
            <v>57.497432708740234</v>
          </cell>
          <cell r="E142">
            <v>0</v>
          </cell>
          <cell r="F142">
            <v>0</v>
          </cell>
          <cell r="G142">
            <v>15.67134952545166</v>
          </cell>
          <cell r="H142">
            <v>0</v>
          </cell>
        </row>
        <row r="143">
          <cell r="A143">
            <v>41821</v>
          </cell>
          <cell r="B143">
            <v>78.493370056152344</v>
          </cell>
          <cell r="C143">
            <v>0</v>
          </cell>
          <cell r="D143">
            <v>138.37677001953125</v>
          </cell>
          <cell r="E143">
            <v>193.23808288574219</v>
          </cell>
          <cell r="F143">
            <v>0</v>
          </cell>
          <cell r="G143">
            <v>28.885540008544922</v>
          </cell>
          <cell r="H143">
            <v>48.309547424316406</v>
          </cell>
        </row>
        <row r="144">
          <cell r="A144">
            <v>41852</v>
          </cell>
          <cell r="B144">
            <v>64.894554138183594</v>
          </cell>
          <cell r="C144">
            <v>0</v>
          </cell>
          <cell r="D144">
            <v>47.361804962158203</v>
          </cell>
          <cell r="E144">
            <v>0</v>
          </cell>
          <cell r="F144">
            <v>281.47708129882813</v>
          </cell>
          <cell r="G144">
            <v>80.437767028808594</v>
          </cell>
          <cell r="H144">
            <v>312.09060668945313</v>
          </cell>
        </row>
        <row r="145">
          <cell r="A145">
            <v>41883</v>
          </cell>
          <cell r="B145">
            <v>157.18496704101563</v>
          </cell>
          <cell r="C145">
            <v>0</v>
          </cell>
          <cell r="D145">
            <v>39.500408172607422</v>
          </cell>
          <cell r="E145">
            <v>0</v>
          </cell>
          <cell r="F145">
            <v>0</v>
          </cell>
          <cell r="G145">
            <v>32.690361022949219</v>
          </cell>
          <cell r="H145">
            <v>0</v>
          </cell>
        </row>
        <row r="146">
          <cell r="A146">
            <v>41913</v>
          </cell>
          <cell r="B146">
            <v>17.432096481323242</v>
          </cell>
          <cell r="C146">
            <v>0</v>
          </cell>
          <cell r="D146">
            <v>174.79208374023438</v>
          </cell>
          <cell r="E146">
            <v>0</v>
          </cell>
          <cell r="F146">
            <v>0</v>
          </cell>
          <cell r="G146">
            <v>54.287643432617188</v>
          </cell>
          <cell r="H146">
            <v>106.19321441650391</v>
          </cell>
        </row>
        <row r="147">
          <cell r="A147">
            <v>41944</v>
          </cell>
          <cell r="B147">
            <v>79.603286743164063</v>
          </cell>
          <cell r="C147">
            <v>369.05078125</v>
          </cell>
          <cell r="D147">
            <v>118.53433990478516</v>
          </cell>
          <cell r="E147">
            <v>0</v>
          </cell>
          <cell r="F147">
            <v>0</v>
          </cell>
          <cell r="G147">
            <v>75.056938171386719</v>
          </cell>
          <cell r="H147">
            <v>55.823822021484375</v>
          </cell>
        </row>
        <row r="148">
          <cell r="A148">
            <v>41974</v>
          </cell>
          <cell r="B148">
            <v>123.57300567626953</v>
          </cell>
          <cell r="C148">
            <v>0</v>
          </cell>
          <cell r="D148">
            <v>54.434345245361328</v>
          </cell>
          <cell r="E148">
            <v>0</v>
          </cell>
          <cell r="F148">
            <v>140.73854064941406</v>
          </cell>
          <cell r="G148">
            <v>52.113227844238281</v>
          </cell>
          <cell r="H148">
            <v>27.911911010742188</v>
          </cell>
        </row>
        <row r="149">
          <cell r="A149">
            <v>42005</v>
          </cell>
          <cell r="B149">
            <v>323.31585693359375</v>
          </cell>
          <cell r="C149">
            <v>0</v>
          </cell>
          <cell r="D149">
            <v>35.674938201904297</v>
          </cell>
          <cell r="E149">
            <v>0</v>
          </cell>
          <cell r="F149">
            <v>0</v>
          </cell>
          <cell r="G149">
            <v>130.22355651855469</v>
          </cell>
          <cell r="H149">
            <v>0</v>
          </cell>
        </row>
        <row r="150">
          <cell r="A150">
            <v>42036</v>
          </cell>
          <cell r="B150">
            <v>140.79928588867188</v>
          </cell>
          <cell r="C150">
            <v>0</v>
          </cell>
          <cell r="D150">
            <v>42.219226837158203</v>
          </cell>
          <cell r="E150">
            <v>0</v>
          </cell>
          <cell r="F150">
            <v>0</v>
          </cell>
          <cell r="G150">
            <v>32.335365295410156</v>
          </cell>
          <cell r="H150">
            <v>77.528450012207031</v>
          </cell>
        </row>
        <row r="151">
          <cell r="A151">
            <v>42064</v>
          </cell>
          <cell r="B151">
            <v>133.18630981445313</v>
          </cell>
          <cell r="C151">
            <v>0</v>
          </cell>
          <cell r="D151">
            <v>7.6724753379821777</v>
          </cell>
          <cell r="E151">
            <v>0</v>
          </cell>
          <cell r="F151">
            <v>120.63303375244141</v>
          </cell>
          <cell r="G151">
            <v>87.967514038085938</v>
          </cell>
          <cell r="H151">
            <v>73.479888916015625</v>
          </cell>
        </row>
        <row r="152">
          <cell r="A152">
            <v>42095</v>
          </cell>
          <cell r="B152">
            <v>95.119247436523438</v>
          </cell>
          <cell r="C152">
            <v>246.03384399414063</v>
          </cell>
          <cell r="D152">
            <v>2.5346114635467529</v>
          </cell>
          <cell r="E152">
            <v>0</v>
          </cell>
          <cell r="F152">
            <v>0</v>
          </cell>
          <cell r="G152">
            <v>57.062297821044922</v>
          </cell>
          <cell r="H152">
            <v>139.885009765625</v>
          </cell>
        </row>
        <row r="153">
          <cell r="A153">
            <v>42125</v>
          </cell>
          <cell r="B153">
            <v>142.62428283691406</v>
          </cell>
          <cell r="C153">
            <v>0</v>
          </cell>
          <cell r="D153">
            <v>7.5662288665771484</v>
          </cell>
          <cell r="E153">
            <v>0</v>
          </cell>
          <cell r="F153">
            <v>0</v>
          </cell>
          <cell r="G153">
            <v>81.5745849609375</v>
          </cell>
          <cell r="H153">
            <v>129.44728088378906</v>
          </cell>
        </row>
        <row r="154">
          <cell r="A154">
            <v>42156</v>
          </cell>
          <cell r="B154">
            <v>94.537422180175781</v>
          </cell>
          <cell r="C154">
            <v>0</v>
          </cell>
          <cell r="D154">
            <v>129.68565368652344</v>
          </cell>
          <cell r="E154">
            <v>0</v>
          </cell>
          <cell r="F154">
            <v>0</v>
          </cell>
          <cell r="G154">
            <v>33.975521087646484</v>
          </cell>
          <cell r="H154">
            <v>72.584518432617188</v>
          </cell>
        </row>
        <row r="155">
          <cell r="A155">
            <v>42186</v>
          </cell>
          <cell r="B155">
            <v>116.08451080322266</v>
          </cell>
          <cell r="C155">
            <v>158.16462707519531</v>
          </cell>
          <cell r="D155">
            <v>46.309257507324219</v>
          </cell>
          <cell r="E155">
            <v>0</v>
          </cell>
          <cell r="F155">
            <v>0</v>
          </cell>
          <cell r="G155">
            <v>72.606597900390625</v>
          </cell>
          <cell r="H155">
            <v>141.09994506835938</v>
          </cell>
        </row>
        <row r="156">
          <cell r="A156">
            <v>42217</v>
          </cell>
          <cell r="B156">
            <v>75.36761474609375</v>
          </cell>
          <cell r="C156">
            <v>0</v>
          </cell>
          <cell r="D156">
            <v>47.895343780517578</v>
          </cell>
          <cell r="E156">
            <v>0</v>
          </cell>
          <cell r="F156">
            <v>0</v>
          </cell>
          <cell r="G156">
            <v>49.739181518554688</v>
          </cell>
          <cell r="H156">
            <v>79.282646179199219</v>
          </cell>
        </row>
        <row r="157">
          <cell r="A157">
            <v>42248</v>
          </cell>
          <cell r="B157">
            <v>129.80397033691406</v>
          </cell>
          <cell r="C157">
            <v>0</v>
          </cell>
          <cell r="D157">
            <v>219.89903259277344</v>
          </cell>
          <cell r="E157">
            <v>0</v>
          </cell>
          <cell r="F157">
            <v>0</v>
          </cell>
          <cell r="G157">
            <v>94.229644775390625</v>
          </cell>
          <cell r="H157">
            <v>153.06474304199219</v>
          </cell>
        </row>
        <row r="158">
          <cell r="A158">
            <v>42278</v>
          </cell>
          <cell r="B158">
            <v>122.62724304199219</v>
          </cell>
          <cell r="C158">
            <v>0</v>
          </cell>
          <cell r="D158">
            <v>27.529239654541016</v>
          </cell>
          <cell r="E158">
            <v>0</v>
          </cell>
          <cell r="F158">
            <v>0</v>
          </cell>
          <cell r="G158">
            <v>62.107765197753906</v>
          </cell>
          <cell r="H158">
            <v>0</v>
          </cell>
        </row>
        <row r="159">
          <cell r="A159">
            <v>42309</v>
          </cell>
          <cell r="B159">
            <v>48.862346649169922</v>
          </cell>
          <cell r="C159">
            <v>0</v>
          </cell>
          <cell r="D159">
            <v>18.553777694702148</v>
          </cell>
          <cell r="E159">
            <v>90.580345153808594</v>
          </cell>
          <cell r="F159">
            <v>0</v>
          </cell>
          <cell r="G159">
            <v>69.36505126953125</v>
          </cell>
          <cell r="H159">
            <v>0</v>
          </cell>
        </row>
        <row r="160">
          <cell r="A160">
            <v>42339</v>
          </cell>
          <cell r="B160">
            <v>73.995887756347656</v>
          </cell>
          <cell r="C160">
            <v>0</v>
          </cell>
          <cell r="D160">
            <v>10.370739936828613</v>
          </cell>
          <cell r="E160">
            <v>0</v>
          </cell>
          <cell r="F160">
            <v>0</v>
          </cell>
          <cell r="G160">
            <v>40.522056579589844</v>
          </cell>
          <cell r="H160">
            <v>0</v>
          </cell>
        </row>
        <row r="161">
          <cell r="A161">
            <v>42370</v>
          </cell>
          <cell r="B161">
            <v>174.3350830078125</v>
          </cell>
          <cell r="C161">
            <v>0</v>
          </cell>
          <cell r="D161">
            <v>24.257665634155273</v>
          </cell>
          <cell r="E161">
            <v>0</v>
          </cell>
          <cell r="F161">
            <v>0</v>
          </cell>
          <cell r="G161">
            <v>115.94463348388672</v>
          </cell>
          <cell r="H161">
            <v>163.12467956542969</v>
          </cell>
        </row>
        <row r="162">
          <cell r="A162">
            <v>42401</v>
          </cell>
          <cell r="B162">
            <v>90.4173583984375</v>
          </cell>
          <cell r="C162">
            <v>0</v>
          </cell>
          <cell r="D162">
            <v>38.14459228515625</v>
          </cell>
          <cell r="E162">
            <v>0</v>
          </cell>
          <cell r="F162">
            <v>0</v>
          </cell>
          <cell r="G162">
            <v>100.69953918457031</v>
          </cell>
          <cell r="H162">
            <v>167.4818115234375</v>
          </cell>
        </row>
        <row r="163">
          <cell r="A163">
            <v>42430</v>
          </cell>
          <cell r="B163">
            <v>80.132728576660156</v>
          </cell>
          <cell r="C163">
            <v>0</v>
          </cell>
          <cell r="D163">
            <v>24.491327285766602</v>
          </cell>
          <cell r="E163">
            <v>0</v>
          </cell>
          <cell r="F163">
            <v>0</v>
          </cell>
          <cell r="G163">
            <v>105.01139068603516</v>
          </cell>
          <cell r="H163">
            <v>0</v>
          </cell>
        </row>
        <row r="164">
          <cell r="A164">
            <v>42461</v>
          </cell>
          <cell r="B164">
            <v>69.848098754882813</v>
          </cell>
          <cell r="C164">
            <v>0</v>
          </cell>
          <cell r="D164">
            <v>37.926372528076172</v>
          </cell>
          <cell r="E164">
            <v>0</v>
          </cell>
          <cell r="F164">
            <v>0</v>
          </cell>
          <cell r="G164">
            <v>85.698837280273438</v>
          </cell>
          <cell r="H164">
            <v>157.79521179199219</v>
          </cell>
        </row>
        <row r="165">
          <cell r="A165">
            <v>42491</v>
          </cell>
          <cell r="B165">
            <v>83.795562744140625</v>
          </cell>
          <cell r="C165">
            <v>0</v>
          </cell>
          <cell r="D165">
            <v>15.511646270751953</v>
          </cell>
          <cell r="E165">
            <v>0</v>
          </cell>
          <cell r="F165">
            <v>0</v>
          </cell>
          <cell r="G165">
            <v>124.84217071533203</v>
          </cell>
          <cell r="H165">
            <v>76.368843078613281</v>
          </cell>
        </row>
        <row r="166">
          <cell r="A166">
            <v>42522</v>
          </cell>
          <cell r="B166">
            <v>34.701908111572266</v>
          </cell>
          <cell r="C166">
            <v>0</v>
          </cell>
          <cell r="D166">
            <v>28.613931655883789</v>
          </cell>
          <cell r="E166">
            <v>0</v>
          </cell>
          <cell r="F166">
            <v>0</v>
          </cell>
          <cell r="G166">
            <v>95.124336242675781</v>
          </cell>
          <cell r="H166">
            <v>0</v>
          </cell>
        </row>
        <row r="167">
          <cell r="A167">
            <v>42552</v>
          </cell>
          <cell r="B167">
            <v>129.54434204101563</v>
          </cell>
          <cell r="C167">
            <v>0</v>
          </cell>
          <cell r="D167">
            <v>185.8497314453125</v>
          </cell>
          <cell r="E167">
            <v>0</v>
          </cell>
          <cell r="F167">
            <v>0</v>
          </cell>
          <cell r="G167">
            <v>93.845176696777344</v>
          </cell>
          <cell r="H167">
            <v>153.39320373535156</v>
          </cell>
        </row>
        <row r="168">
          <cell r="A168">
            <v>42583</v>
          </cell>
          <cell r="B168">
            <v>228.70869445800781</v>
          </cell>
          <cell r="C168">
            <v>0</v>
          </cell>
          <cell r="D168">
            <v>112.71647644042969</v>
          </cell>
          <cell r="E168">
            <v>0</v>
          </cell>
          <cell r="F168">
            <v>0</v>
          </cell>
          <cell r="G168">
            <v>64.987419128417969</v>
          </cell>
          <cell r="H168">
            <v>0</v>
          </cell>
        </row>
        <row r="169">
          <cell r="A169">
            <v>42614</v>
          </cell>
          <cell r="B169">
            <v>62.761978149414063</v>
          </cell>
          <cell r="C169">
            <v>0</v>
          </cell>
          <cell r="D169">
            <v>39.583225250244141</v>
          </cell>
          <cell r="E169">
            <v>0</v>
          </cell>
          <cell r="F169">
            <v>633.3233642578125</v>
          </cell>
          <cell r="G169">
            <v>56.297061920166016</v>
          </cell>
          <cell r="H169">
            <v>84.095573425292969</v>
          </cell>
        </row>
        <row r="170">
          <cell r="A170">
            <v>42644</v>
          </cell>
          <cell r="B170">
            <v>58.509193420410156</v>
          </cell>
          <cell r="C170">
            <v>0</v>
          </cell>
          <cell r="D170">
            <v>191.31838989257813</v>
          </cell>
          <cell r="E170">
            <v>0</v>
          </cell>
          <cell r="F170">
            <v>0</v>
          </cell>
          <cell r="G170">
            <v>57.122978210449219</v>
          </cell>
          <cell r="H170">
            <v>88.598464965820313</v>
          </cell>
        </row>
        <row r="171">
          <cell r="A171">
            <v>42675</v>
          </cell>
          <cell r="B171">
            <v>54.25640869140625</v>
          </cell>
          <cell r="C171">
            <v>0</v>
          </cell>
          <cell r="D171">
            <v>201.67782592773438</v>
          </cell>
          <cell r="E171">
            <v>869.57135009765625</v>
          </cell>
          <cell r="F171">
            <v>211.1077880859375</v>
          </cell>
          <cell r="G171">
            <v>107.55972290039063</v>
          </cell>
          <cell r="H171">
            <v>92.020126342773438</v>
          </cell>
        </row>
        <row r="172">
          <cell r="A172">
            <v>42705</v>
          </cell>
          <cell r="B172">
            <v>120.84999847412109</v>
          </cell>
          <cell r="C172">
            <v>0</v>
          </cell>
          <cell r="D172">
            <v>61.277366638183594</v>
          </cell>
          <cell r="E172">
            <v>0</v>
          </cell>
          <cell r="F172">
            <v>0</v>
          </cell>
          <cell r="G172">
            <v>101.16719055175781</v>
          </cell>
          <cell r="H172">
            <v>0</v>
          </cell>
        </row>
        <row r="173">
          <cell r="A173">
            <v>42736</v>
          </cell>
          <cell r="B173">
            <v>183.31816101074219</v>
          </cell>
          <cell r="C173">
            <v>0</v>
          </cell>
          <cell r="D173">
            <v>45.720897674560547</v>
          </cell>
          <cell r="E173">
            <v>255.75627136230469</v>
          </cell>
          <cell r="F173">
            <v>0</v>
          </cell>
          <cell r="G173">
            <v>160.81269836425781</v>
          </cell>
          <cell r="H173">
            <v>53.729129791259766</v>
          </cell>
        </row>
        <row r="174">
          <cell r="A174">
            <v>42767</v>
          </cell>
          <cell r="B174">
            <v>93.836219787597656</v>
          </cell>
          <cell r="C174">
            <v>0</v>
          </cell>
          <cell r="D174">
            <v>17.100128173828125</v>
          </cell>
          <cell r="E174">
            <v>0</v>
          </cell>
          <cell r="F174">
            <v>0</v>
          </cell>
          <cell r="G174">
            <v>117.16689300537109</v>
          </cell>
          <cell r="H174">
            <v>107.45825958251953</v>
          </cell>
        </row>
        <row r="175">
          <cell r="A175">
            <v>42795</v>
          </cell>
          <cell r="B175">
            <v>117.22953033447266</v>
          </cell>
          <cell r="C175">
            <v>70.295387268066406</v>
          </cell>
          <cell r="D175">
            <v>72.790763854980469</v>
          </cell>
          <cell r="E175">
            <v>63.012416839599609</v>
          </cell>
          <cell r="F175">
            <v>0</v>
          </cell>
          <cell r="G175">
            <v>127.27359771728516</v>
          </cell>
          <cell r="H175">
            <v>58.997493743896484</v>
          </cell>
        </row>
        <row r="176">
          <cell r="A176">
            <v>42826</v>
          </cell>
          <cell r="B176">
            <v>110.16058349609375</v>
          </cell>
          <cell r="C176">
            <v>805.20172119140625</v>
          </cell>
          <cell r="D176">
            <v>30.646869659423828</v>
          </cell>
          <cell r="E176">
            <v>0</v>
          </cell>
          <cell r="F176">
            <v>0</v>
          </cell>
          <cell r="G176">
            <v>71.430427551269531</v>
          </cell>
          <cell r="H176">
            <v>0</v>
          </cell>
        </row>
        <row r="177">
          <cell r="A177">
            <v>42856</v>
          </cell>
          <cell r="B177">
            <v>87.554367065429688</v>
          </cell>
          <cell r="C177">
            <v>122.04202270507813</v>
          </cell>
          <cell r="D177">
            <v>61.021320343017578</v>
          </cell>
          <cell r="E177">
            <v>0</v>
          </cell>
          <cell r="F177">
            <v>0</v>
          </cell>
          <cell r="G177">
            <v>123.21212005615234</v>
          </cell>
          <cell r="H177">
            <v>66.730056762695313</v>
          </cell>
        </row>
        <row r="178">
          <cell r="A178">
            <v>42887</v>
          </cell>
          <cell r="B178">
            <v>137.52713012695313</v>
          </cell>
          <cell r="C178">
            <v>127.82085418701172</v>
          </cell>
          <cell r="D178">
            <v>63.506320953369141</v>
          </cell>
          <cell r="E178">
            <v>101.11294555664063</v>
          </cell>
          <cell r="F178">
            <v>0</v>
          </cell>
          <cell r="G178">
            <v>59.787483215332031</v>
          </cell>
          <cell r="H178">
            <v>84.15496826171875</v>
          </cell>
        </row>
        <row r="179">
          <cell r="A179">
            <v>42917</v>
          </cell>
          <cell r="B179">
            <v>87.243255615234375</v>
          </cell>
          <cell r="C179">
            <v>56.059192657470703</v>
          </cell>
          <cell r="D179">
            <v>60.3226318359375</v>
          </cell>
          <cell r="E179">
            <v>54.690021514892578</v>
          </cell>
          <cell r="F179">
            <v>30.158258438110352</v>
          </cell>
          <cell r="G179">
            <v>77.56378173828125</v>
          </cell>
          <cell r="H179">
            <v>23.194639205932617</v>
          </cell>
        </row>
        <row r="180">
          <cell r="A180">
            <v>42948</v>
          </cell>
          <cell r="B180">
            <v>167.21505737304688</v>
          </cell>
          <cell r="C180">
            <v>56.95587158203125</v>
          </cell>
          <cell r="D180">
            <v>107.64789581298828</v>
          </cell>
          <cell r="E180">
            <v>0</v>
          </cell>
          <cell r="F180">
            <v>64.956245422363281</v>
          </cell>
          <cell r="G180">
            <v>153.37333679199219</v>
          </cell>
          <cell r="H180">
            <v>41.443202972412109</v>
          </cell>
        </row>
        <row r="181">
          <cell r="A181">
            <v>42979</v>
          </cell>
          <cell r="B181">
            <v>132.10084533691406</v>
          </cell>
          <cell r="C181">
            <v>42.293178558349609</v>
          </cell>
          <cell r="D181">
            <v>93.573829650878906</v>
          </cell>
          <cell r="E181">
            <v>53.677238464355469</v>
          </cell>
          <cell r="F181">
            <v>0</v>
          </cell>
          <cell r="G181">
            <v>87.617698669433594</v>
          </cell>
          <cell r="H181">
            <v>20.721601486206055</v>
          </cell>
        </row>
        <row r="182">
          <cell r="A182">
            <v>43009</v>
          </cell>
          <cell r="B182">
            <v>154.67420959472656</v>
          </cell>
          <cell r="C182">
            <v>194.4010009765625</v>
          </cell>
          <cell r="D182">
            <v>85.454338073730469</v>
          </cell>
          <cell r="E182">
            <v>90.989120483398438</v>
          </cell>
          <cell r="F182">
            <v>0</v>
          </cell>
          <cell r="G182">
            <v>67.191421508789063</v>
          </cell>
          <cell r="H182">
            <v>0</v>
          </cell>
        </row>
        <row r="183">
          <cell r="A183">
            <v>43040</v>
          </cell>
          <cell r="B183">
            <v>55.569965362548828</v>
          </cell>
          <cell r="C183">
            <v>65.948524475097656</v>
          </cell>
          <cell r="D183">
            <v>79.504386901855469</v>
          </cell>
          <cell r="E183">
            <v>128.30101013183594</v>
          </cell>
          <cell r="F183">
            <v>0</v>
          </cell>
          <cell r="G183">
            <v>72.316062927246094</v>
          </cell>
          <cell r="H183">
            <v>46.254199981689453</v>
          </cell>
        </row>
        <row r="184">
          <cell r="A184">
            <v>43070</v>
          </cell>
          <cell r="B184">
            <v>130.58932495117188</v>
          </cell>
          <cell r="C184">
            <v>103.72642517089844</v>
          </cell>
          <cell r="D184">
            <v>64.392532348632813</v>
          </cell>
          <cell r="E184">
            <v>18.682214736938477</v>
          </cell>
          <cell r="F184">
            <v>0</v>
          </cell>
          <cell r="G184">
            <v>144.66868591308594</v>
          </cell>
          <cell r="H184">
            <v>72.195976257324219</v>
          </cell>
        </row>
        <row r="185">
          <cell r="A185">
            <v>43101</v>
          </cell>
          <cell r="B185">
            <v>179.2728271484375</v>
          </cell>
          <cell r="C185">
            <v>80.533683776855469</v>
          </cell>
          <cell r="D185">
            <v>49.280685424804688</v>
          </cell>
          <cell r="E185">
            <v>0</v>
          </cell>
          <cell r="F185">
            <v>40.211009979248047</v>
          </cell>
          <cell r="G185">
            <v>84.640861511230469</v>
          </cell>
          <cell r="H185">
            <v>24.40965461730957</v>
          </cell>
        </row>
        <row r="186">
          <cell r="A186">
            <v>43132</v>
          </cell>
          <cell r="B186">
            <v>188.75192260742188</v>
          </cell>
          <cell r="C186">
            <v>56.070156097412109</v>
          </cell>
          <cell r="D186">
            <v>63.574462890625</v>
          </cell>
          <cell r="E186">
            <v>17.33905029296875</v>
          </cell>
          <cell r="F186">
            <v>140.24800109863281</v>
          </cell>
          <cell r="G186">
            <v>103.55781555175781</v>
          </cell>
          <cell r="H186">
            <v>84.391044616699219</v>
          </cell>
        </row>
        <row r="187">
          <cell r="A187">
            <v>43160</v>
          </cell>
          <cell r="B187">
            <v>168.15055847167969</v>
          </cell>
          <cell r="C187">
            <v>149.33380126953125</v>
          </cell>
          <cell r="D187">
            <v>77.868240356445313</v>
          </cell>
          <cell r="E187">
            <v>0</v>
          </cell>
          <cell r="F187">
            <v>81.719139099121094</v>
          </cell>
          <cell r="G187">
            <v>77.010055541992188</v>
          </cell>
          <cell r="H187">
            <v>18.038063049316406</v>
          </cell>
        </row>
        <row r="188">
          <cell r="A188">
            <v>43191</v>
          </cell>
          <cell r="B188">
            <v>67.099090576171875</v>
          </cell>
          <cell r="C188">
            <v>99.461662292480469</v>
          </cell>
          <cell r="D188">
            <v>79.443923950195313</v>
          </cell>
          <cell r="E188">
            <v>105.17453765869141</v>
          </cell>
          <cell r="F188">
            <v>17.145811080932617</v>
          </cell>
          <cell r="G188">
            <v>233.96389770507813</v>
          </cell>
          <cell r="H188">
            <v>103.19733428955078</v>
          </cell>
        </row>
        <row r="189">
          <cell r="A189">
            <v>43221</v>
          </cell>
          <cell r="B189">
            <v>108.43970489501953</v>
          </cell>
          <cell r="C189">
            <v>36.319808959960938</v>
          </cell>
          <cell r="D189">
            <v>50.907726287841797</v>
          </cell>
          <cell r="E189">
            <v>0</v>
          </cell>
          <cell r="F189">
            <v>23.587465286254883</v>
          </cell>
          <cell r="G189">
            <v>146.39089965820313</v>
          </cell>
          <cell r="H189">
            <v>117.50379180908203</v>
          </cell>
        </row>
        <row r="190">
          <cell r="A190">
            <v>43252</v>
          </cell>
          <cell r="B190">
            <v>81.930252075195313</v>
          </cell>
          <cell r="C190">
            <v>42.881752014160156</v>
          </cell>
          <cell r="D190">
            <v>105.71163177490234</v>
          </cell>
          <cell r="E190">
            <v>14.036374092102051</v>
          </cell>
          <cell r="F190">
            <v>96.14068603515625</v>
          </cell>
          <cell r="G190">
            <v>79.519638061523438</v>
          </cell>
          <cell r="H190">
            <v>14.629328727722168</v>
          </cell>
        </row>
        <row r="191">
          <cell r="A191">
            <v>43282</v>
          </cell>
          <cell r="B191">
            <v>92.444053649902344</v>
          </cell>
          <cell r="C191">
            <v>78.579185485839844</v>
          </cell>
          <cell r="D191">
            <v>111.98265075683594</v>
          </cell>
          <cell r="E191">
            <v>22.674142837524414</v>
          </cell>
          <cell r="F191">
            <v>39.845108032226563</v>
          </cell>
          <cell r="G191">
            <v>86.291061401367188</v>
          </cell>
          <cell r="H191">
            <v>14.719460487365723</v>
          </cell>
        </row>
        <row r="192">
          <cell r="A192">
            <v>43313</v>
          </cell>
          <cell r="B192">
            <v>154.93405151367188</v>
          </cell>
          <cell r="C192">
            <v>73.857681274414063</v>
          </cell>
          <cell r="D192">
            <v>101.29049682617188</v>
          </cell>
          <cell r="E192">
            <v>0</v>
          </cell>
          <cell r="F192">
            <v>38.735374450683594</v>
          </cell>
          <cell r="G192">
            <v>178.94711303710938</v>
          </cell>
          <cell r="H192">
            <v>34.458198547363281</v>
          </cell>
        </row>
        <row r="193">
          <cell r="A193">
            <v>43344</v>
          </cell>
          <cell r="B193">
            <v>203.36537170410156</v>
          </cell>
          <cell r="C193">
            <v>135.52040100097656</v>
          </cell>
          <cell r="D193">
            <v>123.35411834716797</v>
          </cell>
          <cell r="E193">
            <v>0</v>
          </cell>
          <cell r="F193">
            <v>26.224571228027344</v>
          </cell>
          <cell r="G193">
            <v>140.98365783691406</v>
          </cell>
          <cell r="H193">
            <v>136.33076477050781</v>
          </cell>
        </row>
        <row r="194">
          <cell r="A194">
            <v>43374</v>
          </cell>
          <cell r="B194">
            <v>180.45866394042969</v>
          </cell>
          <cell r="C194">
            <v>107.02788543701172</v>
          </cell>
          <cell r="D194">
            <v>97.132400512695313</v>
          </cell>
          <cell r="E194">
            <v>53.644748687744141</v>
          </cell>
          <cell r="F194">
            <v>25.332935333251953</v>
          </cell>
          <cell r="G194">
            <v>105.14495849609375</v>
          </cell>
          <cell r="H194">
            <v>72.65887451171875</v>
          </cell>
        </row>
        <row r="195">
          <cell r="A195">
            <v>43405</v>
          </cell>
          <cell r="B195">
            <v>256.49484252929688</v>
          </cell>
          <cell r="C195">
            <v>89.053543090820313</v>
          </cell>
          <cell r="D195">
            <v>84.271522521972656</v>
          </cell>
          <cell r="E195">
            <v>14.466936111450195</v>
          </cell>
          <cell r="F195">
            <v>220.78736877441406</v>
          </cell>
          <cell r="G195">
            <v>61.205097198486328</v>
          </cell>
          <cell r="H195">
            <v>8.9869804382324219</v>
          </cell>
        </row>
        <row r="196">
          <cell r="A196">
            <v>43435</v>
          </cell>
          <cell r="B196">
            <v>37.605480194091797</v>
          </cell>
          <cell r="C196">
            <v>98.955276489257813</v>
          </cell>
          <cell r="D196">
            <v>65.48846435546875</v>
          </cell>
          <cell r="E196">
            <v>17.864477157592773</v>
          </cell>
          <cell r="F196">
            <v>0</v>
          </cell>
          <cell r="G196">
            <v>211.24574279785156</v>
          </cell>
          <cell r="H196">
            <v>34.386417388916016</v>
          </cell>
        </row>
        <row r="197">
          <cell r="A197">
            <v>43466</v>
          </cell>
          <cell r="B197">
            <v>34.239517211914063</v>
          </cell>
          <cell r="C197">
            <v>87.901687622070313</v>
          </cell>
          <cell r="D197">
            <v>63.875476837158203</v>
          </cell>
          <cell r="E197">
            <v>84.376655578613281</v>
          </cell>
          <cell r="F197">
            <v>39.459403991699219</v>
          </cell>
          <cell r="G197">
            <v>94.805686950683594</v>
          </cell>
          <cell r="H197">
            <v>148.21096801757813</v>
          </cell>
        </row>
        <row r="198">
          <cell r="A198">
            <v>43497</v>
          </cell>
          <cell r="B198">
            <v>98.167060852050781</v>
          </cell>
          <cell r="C198">
            <v>110.85484313964844</v>
          </cell>
          <cell r="D198">
            <v>52.488677978515625</v>
          </cell>
          <cell r="E198">
            <v>201.74465942382813</v>
          </cell>
          <cell r="F198">
            <v>51.489704132080078</v>
          </cell>
          <cell r="G198">
            <v>77.570320129394531</v>
          </cell>
          <cell r="H198">
            <v>37.275760650634766</v>
          </cell>
        </row>
        <row r="199">
          <cell r="A199">
            <v>43525</v>
          </cell>
          <cell r="B199">
            <v>127.63469696044922</v>
          </cell>
          <cell r="C199">
            <v>109.90579223632813</v>
          </cell>
          <cell r="D199">
            <v>94.243644714355469</v>
          </cell>
          <cell r="E199">
            <v>195.27580261230469</v>
          </cell>
          <cell r="F199">
            <v>29.118318557739258</v>
          </cell>
          <cell r="G199">
            <v>59.038124084472656</v>
          </cell>
          <cell r="H199">
            <v>80.744255065917969</v>
          </cell>
        </row>
        <row r="200">
          <cell r="A200">
            <v>43556</v>
          </cell>
          <cell r="B200">
            <v>178.93170166015625</v>
          </cell>
          <cell r="C200">
            <v>201.76429748535156</v>
          </cell>
          <cell r="D200">
            <v>141.34353637695313</v>
          </cell>
          <cell r="E200">
            <v>115.0172119140625</v>
          </cell>
          <cell r="F200">
            <v>26.666248321533203</v>
          </cell>
          <cell r="G200">
            <v>197.73005676269531</v>
          </cell>
          <cell r="H200">
            <v>28.761739730834961</v>
          </cell>
        </row>
        <row r="201">
          <cell r="A201">
            <v>43586</v>
          </cell>
          <cell r="B201">
            <v>178.08718872070313</v>
          </cell>
          <cell r="C201">
            <v>105.12075042724609</v>
          </cell>
          <cell r="D201">
            <v>117.84202575683594</v>
          </cell>
          <cell r="E201">
            <v>34.758621215820313</v>
          </cell>
          <cell r="F201">
            <v>41.529403686523438</v>
          </cell>
          <cell r="G201">
            <v>81.28802490234375</v>
          </cell>
          <cell r="H201">
            <v>6.1831774711608887</v>
          </cell>
        </row>
        <row r="202">
          <cell r="A202">
            <v>43617</v>
          </cell>
          <cell r="B202">
            <v>159.81993103027344</v>
          </cell>
          <cell r="C202">
            <v>109.18868255615234</v>
          </cell>
          <cell r="D202">
            <v>145.4517822265625</v>
          </cell>
          <cell r="E202">
            <v>261.3753662109375</v>
          </cell>
          <cell r="F202">
            <v>39.582710266113281</v>
          </cell>
          <cell r="G202">
            <v>112.843505859375</v>
          </cell>
          <cell r="H202">
            <v>112.09971618652344</v>
          </cell>
        </row>
        <row r="203">
          <cell r="A203">
            <v>43647</v>
          </cell>
          <cell r="B203">
            <v>251.00442504882813</v>
          </cell>
          <cell r="C203">
            <v>97.054542541503906</v>
          </cell>
          <cell r="D203">
            <v>173.06155395507813</v>
          </cell>
          <cell r="E203">
            <v>66.807968139648438</v>
          </cell>
          <cell r="F203">
            <v>117.51236724853516</v>
          </cell>
          <cell r="G203">
            <v>188.50440979003906</v>
          </cell>
          <cell r="H203">
            <v>100.63381958007813</v>
          </cell>
        </row>
        <row r="204">
          <cell r="A204">
            <v>43678</v>
          </cell>
          <cell r="B204">
            <v>99.471412658691406</v>
          </cell>
          <cell r="C204">
            <v>85.263900756835938</v>
          </cell>
          <cell r="D204">
            <v>138.67208862304688</v>
          </cell>
          <cell r="E204">
            <v>87.837547302246094</v>
          </cell>
          <cell r="F204">
            <v>24.836212158203125</v>
          </cell>
          <cell r="G204">
            <v>76.563385009765625</v>
          </cell>
          <cell r="H204">
            <v>94.958084106445313</v>
          </cell>
        </row>
        <row r="205">
          <cell r="A205">
            <v>43709</v>
          </cell>
          <cell r="B205">
            <v>160.68031311035156</v>
          </cell>
          <cell r="C205">
            <v>107.53896331787109</v>
          </cell>
          <cell r="D205">
            <v>104.28263092041016</v>
          </cell>
          <cell r="E205">
            <v>7.1027426719665527</v>
          </cell>
          <cell r="F205">
            <v>45.237388610839844</v>
          </cell>
          <cell r="G205">
            <v>68.249359130859375</v>
          </cell>
          <cell r="H205">
            <v>33.412097930908203</v>
          </cell>
        </row>
        <row r="206">
          <cell r="A206">
            <v>43739</v>
          </cell>
          <cell r="B206">
            <v>123.46061706542969</v>
          </cell>
          <cell r="C206">
            <v>82.663497924804688</v>
          </cell>
          <cell r="D206">
            <v>74.708335876464844</v>
          </cell>
          <cell r="E206">
            <v>8.0390138626098633</v>
          </cell>
          <cell r="F206">
            <v>0</v>
          </cell>
          <cell r="G206">
            <v>64.339950561523438</v>
          </cell>
          <cell r="H206">
            <v>24.680852890014648</v>
          </cell>
        </row>
        <row r="207">
          <cell r="A207">
            <v>43770</v>
          </cell>
          <cell r="B207">
            <v>108.37060546875</v>
          </cell>
          <cell r="C207">
            <v>79.690719604492188</v>
          </cell>
          <cell r="D207">
            <v>96.563484191894531</v>
          </cell>
          <cell r="E207">
            <v>8.1878843307495117</v>
          </cell>
          <cell r="F207">
            <v>13.843133926391602</v>
          </cell>
          <cell r="G207">
            <v>87.171989440917969</v>
          </cell>
          <cell r="H207">
            <v>11.884817123413086</v>
          </cell>
        </row>
        <row r="208">
          <cell r="A208">
            <v>43800</v>
          </cell>
          <cell r="B208">
            <v>126.40071868896484</v>
          </cell>
          <cell r="C208">
            <v>77.201492309570313</v>
          </cell>
          <cell r="D208">
            <v>105.73692321777344</v>
          </cell>
          <cell r="E208">
            <v>0</v>
          </cell>
          <cell r="F208">
            <v>49.67242431640625</v>
          </cell>
          <cell r="G208">
            <v>125.91464233398438</v>
          </cell>
          <cell r="H208">
            <v>9.3694267272949219</v>
          </cell>
        </row>
        <row r="209">
          <cell r="A209">
            <v>43831</v>
          </cell>
          <cell r="B209">
            <v>156.98100280761719</v>
          </cell>
          <cell r="C209">
            <v>98.67645263671875</v>
          </cell>
          <cell r="D209">
            <v>130.23631286621094</v>
          </cell>
          <cell r="E209">
            <v>9.8254613876342773</v>
          </cell>
          <cell r="F209">
            <v>25.588825225830078</v>
          </cell>
          <cell r="G209">
            <v>101.57581329345703</v>
          </cell>
          <cell r="H209">
            <v>17.729066848754883</v>
          </cell>
        </row>
        <row r="210">
          <cell r="A210">
            <v>43862</v>
          </cell>
          <cell r="B210">
            <v>315.8641357421875</v>
          </cell>
          <cell r="C210">
            <v>102.35573577880859</v>
          </cell>
          <cell r="D210">
            <v>93.45220947265625</v>
          </cell>
          <cell r="E210">
            <v>11.337071418762207</v>
          </cell>
          <cell r="F210">
            <v>41.581840515136719</v>
          </cell>
          <cell r="G210">
            <v>225.74057006835938</v>
          </cell>
          <cell r="H210">
            <v>36.447025299072266</v>
          </cell>
        </row>
        <row r="211">
          <cell r="A211">
            <v>43891</v>
          </cell>
          <cell r="B211">
            <v>339.95416259765625</v>
          </cell>
          <cell r="C211">
            <v>172.56405639648438</v>
          </cell>
          <cell r="D211">
            <v>227.94094848632813</v>
          </cell>
          <cell r="E211">
            <v>11.949885368347168</v>
          </cell>
          <cell r="F211">
            <v>57.574859619140625</v>
          </cell>
          <cell r="G211">
            <v>209.37725830078125</v>
          </cell>
          <cell r="H211">
            <v>190.64338684082031</v>
          </cell>
        </row>
        <row r="212">
          <cell r="A212">
            <v>43922</v>
          </cell>
          <cell r="B212">
            <v>258.9033203125</v>
          </cell>
          <cell r="C212">
            <v>223.29536437988281</v>
          </cell>
          <cell r="D212">
            <v>308.4844970703125</v>
          </cell>
          <cell r="E212">
            <v>42.109119415283203</v>
          </cell>
          <cell r="F212">
            <v>21.652082443237305</v>
          </cell>
          <cell r="G212">
            <v>285.916259765625</v>
          </cell>
          <cell r="H212">
            <v>446.4774169921875</v>
          </cell>
        </row>
        <row r="213">
          <cell r="A213">
            <v>43952</v>
          </cell>
          <cell r="B213">
            <v>219.94615173339844</v>
          </cell>
          <cell r="C213">
            <v>304.50701904296875</v>
          </cell>
          <cell r="D213">
            <v>285.49847412109375</v>
          </cell>
          <cell r="E213">
            <v>0</v>
          </cell>
          <cell r="F213">
            <v>84.443115234375</v>
          </cell>
          <cell r="G213">
            <v>236.16984558105469</v>
          </cell>
          <cell r="H213">
            <v>369.78292846679688</v>
          </cell>
        </row>
        <row r="214">
          <cell r="A214">
            <v>43983</v>
          </cell>
          <cell r="B214">
            <v>261.44158935546875</v>
          </cell>
          <cell r="C214">
            <v>287.05230712890625</v>
          </cell>
          <cell r="D214">
            <v>220.37242126464844</v>
          </cell>
          <cell r="E214">
            <v>141.30801391601563</v>
          </cell>
          <cell r="F214">
            <v>318.62115478515625</v>
          </cell>
          <cell r="G214">
            <v>293.60000610351563</v>
          </cell>
          <cell r="H214">
            <v>47.155876159667969</v>
          </cell>
        </row>
        <row r="215">
          <cell r="A215">
            <v>44013</v>
          </cell>
          <cell r="B215">
            <v>163.71237182617188</v>
          </cell>
          <cell r="C215">
            <v>377.20596313476563</v>
          </cell>
          <cell r="D215">
            <v>177.944580078125</v>
          </cell>
          <cell r="E215">
            <v>67.8302001953125</v>
          </cell>
          <cell r="F215">
            <v>285.0482177734375</v>
          </cell>
          <cell r="G215">
            <v>170.32879638671875</v>
          </cell>
          <cell r="H215">
            <v>36.49407958984375</v>
          </cell>
        </row>
        <row r="216">
          <cell r="A216">
            <v>44044</v>
          </cell>
          <cell r="B216">
            <v>167.6890869140625</v>
          </cell>
          <cell r="C216">
            <v>166.09857177734375</v>
          </cell>
          <cell r="D216">
            <v>176.41464233398438</v>
          </cell>
          <cell r="E216">
            <v>40.195068359375</v>
          </cell>
          <cell r="F216">
            <v>286.82122802734375</v>
          </cell>
          <cell r="G216">
            <v>185.00375366210938</v>
          </cell>
          <cell r="H216">
            <v>93.311614990234375</v>
          </cell>
        </row>
        <row r="217">
          <cell r="A217">
            <v>44075</v>
          </cell>
          <cell r="B217">
            <v>128.85720825195313</v>
          </cell>
          <cell r="C217">
            <v>166.49057006835938</v>
          </cell>
          <cell r="D217">
            <v>127.27841949462891</v>
          </cell>
          <cell r="E217">
            <v>26.796714782714844</v>
          </cell>
          <cell r="F217">
            <v>308.26141357421875</v>
          </cell>
          <cell r="G217">
            <v>177.82452392578125</v>
          </cell>
          <cell r="H217">
            <v>31.833232879638672</v>
          </cell>
        </row>
        <row r="218">
          <cell r="A218">
            <v>44105</v>
          </cell>
          <cell r="B218">
            <v>220.44465637207031</v>
          </cell>
          <cell r="C218">
            <v>198.24783325195313</v>
          </cell>
          <cell r="D218">
            <v>244.64578247070313</v>
          </cell>
          <cell r="E218">
            <v>119.88986968994141</v>
          </cell>
          <cell r="F218">
            <v>474.01779174804688</v>
          </cell>
          <cell r="G218">
            <v>236.15824890136719</v>
          </cell>
          <cell r="H218">
            <v>28.884065628051758</v>
          </cell>
        </row>
        <row r="219">
          <cell r="A219">
            <v>44136</v>
          </cell>
          <cell r="B219">
            <v>234.38163757324219</v>
          </cell>
          <cell r="C219">
            <v>213.01423645019531</v>
          </cell>
          <cell r="D219">
            <v>495.54150390625</v>
          </cell>
          <cell r="E219">
            <v>213.62788391113281</v>
          </cell>
          <cell r="F219">
            <v>147.58746337890625</v>
          </cell>
          <cell r="G219">
            <v>201.24725341796875</v>
          </cell>
          <cell r="H219">
            <v>34.624553680419922</v>
          </cell>
        </row>
        <row r="220">
          <cell r="A220">
            <v>44166</v>
          </cell>
          <cell r="B220">
            <v>250.02618408203125</v>
          </cell>
          <cell r="C220">
            <v>217.71517944335938</v>
          </cell>
          <cell r="D220">
            <v>160.48146057128906</v>
          </cell>
          <cell r="E220">
            <v>15.246405601501465</v>
          </cell>
          <cell r="F220">
            <v>0</v>
          </cell>
          <cell r="G220">
            <v>224.08102416992188</v>
          </cell>
          <cell r="H220">
            <v>42.107940673828125</v>
          </cell>
        </row>
        <row r="221">
          <cell r="A221">
            <v>44197</v>
          </cell>
          <cell r="B221">
            <v>205.53799438476563</v>
          </cell>
          <cell r="C221">
            <v>143.39767456054688</v>
          </cell>
          <cell r="D221">
            <v>161.96078491210938</v>
          </cell>
          <cell r="E221">
            <v>28.525531768798828</v>
          </cell>
          <cell r="F221">
            <v>25.849933624267578</v>
          </cell>
          <cell r="G221">
            <v>209.93305969238281</v>
          </cell>
          <cell r="H221">
            <v>84.679542541503906</v>
          </cell>
        </row>
        <row r="222">
          <cell r="A222">
            <v>44228</v>
          </cell>
          <cell r="B222">
            <v>159.53582763671875</v>
          </cell>
          <cell r="C222">
            <v>91.790504455566406</v>
          </cell>
          <cell r="D222">
            <v>90.483207702636719</v>
          </cell>
          <cell r="E222">
            <v>22.107288360595703</v>
          </cell>
          <cell r="F222">
            <v>0</v>
          </cell>
          <cell r="G222">
            <v>196.19012451171875</v>
          </cell>
          <cell r="H222">
            <v>19.306730270385742</v>
          </cell>
        </row>
        <row r="223">
          <cell r="A223">
            <v>44256</v>
          </cell>
          <cell r="B223">
            <v>170.74369812011719</v>
          </cell>
          <cell r="C223">
            <v>122.53983306884766</v>
          </cell>
          <cell r="D223">
            <v>137.57005310058594</v>
          </cell>
          <cell r="E223">
            <v>32.418701171875</v>
          </cell>
          <cell r="F223">
            <v>199.43338012695313</v>
          </cell>
          <cell r="G223">
            <v>271.1832275390625</v>
          </cell>
          <cell r="H223">
            <v>22.889743804931641</v>
          </cell>
        </row>
        <row r="224">
          <cell r="A224">
            <v>44287</v>
          </cell>
          <cell r="B224">
            <v>141.04013061523438</v>
          </cell>
          <cell r="C224">
            <v>116.97354888916016</v>
          </cell>
          <cell r="D224">
            <v>130.47061157226563</v>
          </cell>
          <cell r="E224">
            <v>50.860485076904297</v>
          </cell>
          <cell r="F224">
            <v>183.97654724121094</v>
          </cell>
          <cell r="G224">
            <v>210.40545654296875</v>
          </cell>
          <cell r="H224">
            <v>16.232673645019531</v>
          </cell>
        </row>
        <row r="225">
          <cell r="A225">
            <v>44317</v>
          </cell>
          <cell r="B225">
            <v>169.49850463867188</v>
          </cell>
          <cell r="C225">
            <v>142.2503662109375</v>
          </cell>
          <cell r="D225">
            <v>185.53486633300781</v>
          </cell>
          <cell r="E225">
            <v>58.182937622070313</v>
          </cell>
          <cell r="F225">
            <v>91.282150268554688</v>
          </cell>
          <cell r="G225">
            <v>159.33116149902344</v>
          </cell>
          <cell r="H225">
            <v>9.5756025314331055</v>
          </cell>
        </row>
        <row r="226">
          <cell r="A226">
            <v>44348</v>
          </cell>
          <cell r="B226">
            <v>181.00947570800781</v>
          </cell>
          <cell r="C226">
            <v>585.58709716796875</v>
          </cell>
          <cell r="D226">
            <v>129.55752563476563</v>
          </cell>
          <cell r="E226">
            <v>8.8429145812988281</v>
          </cell>
          <cell r="F226">
            <v>147.76438903808594</v>
          </cell>
          <cell r="G226">
            <v>185.99684143066406</v>
          </cell>
          <cell r="H226">
            <v>42.848922729492188</v>
          </cell>
        </row>
        <row r="227">
          <cell r="A227">
            <v>44378</v>
          </cell>
          <cell r="B227">
            <v>83.133735656738281</v>
          </cell>
          <cell r="C227">
            <v>195.23220825195313</v>
          </cell>
          <cell r="D227">
            <v>105.75912475585938</v>
          </cell>
          <cell r="E227">
            <v>5.5268220901489258</v>
          </cell>
          <cell r="F227">
            <v>144.37326049804688</v>
          </cell>
          <cell r="G227">
            <v>140.36430358886719</v>
          </cell>
          <cell r="H227">
            <v>53.3392333984375</v>
          </cell>
        </row>
        <row r="228">
          <cell r="A228">
            <v>44409</v>
          </cell>
          <cell r="B228">
            <v>15.411402702331543</v>
          </cell>
          <cell r="C228">
            <v>360.23846435546875</v>
          </cell>
          <cell r="D228">
            <v>198.44715881347656</v>
          </cell>
          <cell r="E228">
            <v>58.952770233154297</v>
          </cell>
          <cell r="F228">
            <v>82.679306030273438</v>
          </cell>
          <cell r="G228">
            <v>137.09690856933594</v>
          </cell>
          <cell r="H228">
            <v>98.483108520507813</v>
          </cell>
        </row>
        <row r="229">
          <cell r="A229">
            <v>44440</v>
          </cell>
          <cell r="B229">
            <v>49.661369323730469</v>
          </cell>
          <cell r="C229">
            <v>238.52804565429688</v>
          </cell>
          <cell r="D229">
            <v>167.65626525878906</v>
          </cell>
          <cell r="E229">
            <v>108.00418090820313</v>
          </cell>
          <cell r="F229">
            <v>102.37660217285156</v>
          </cell>
          <cell r="G229">
            <v>170.88478088378906</v>
          </cell>
          <cell r="H229">
            <v>110.24358367919922</v>
          </cell>
        </row>
        <row r="230">
          <cell r="A230">
            <v>44470</v>
          </cell>
          <cell r="B230">
            <v>24.245035171508789</v>
          </cell>
          <cell r="C230">
            <v>166.17156982421875</v>
          </cell>
          <cell r="D230">
            <v>116.73162078857422</v>
          </cell>
          <cell r="E230">
            <v>9.6643877029418945</v>
          </cell>
          <cell r="F230">
            <v>512.87646484375</v>
          </cell>
          <cell r="G230">
            <v>156.2628173828125</v>
          </cell>
          <cell r="H230">
            <v>29.681612014770508</v>
          </cell>
        </row>
        <row r="231">
          <cell r="A231">
            <v>44501</v>
          </cell>
          <cell r="B231">
            <v>106.72472381591797</v>
          </cell>
          <cell r="C231">
            <v>196.89631652832031</v>
          </cell>
          <cell r="D231">
            <v>126.21415710449219</v>
          </cell>
          <cell r="E231">
            <v>530.578857421875</v>
          </cell>
          <cell r="F231">
            <v>297.23739624023438</v>
          </cell>
          <cell r="G231">
            <v>138.94174194335938</v>
          </cell>
          <cell r="H231">
            <v>24.479799270629883</v>
          </cell>
        </row>
        <row r="232">
          <cell r="A232">
            <v>44531</v>
          </cell>
          <cell r="B232">
            <v>122.88020324707031</v>
          </cell>
          <cell r="C232">
            <v>172.205078125</v>
          </cell>
          <cell r="D232">
            <v>93.936004638671875</v>
          </cell>
          <cell r="E232">
            <v>29.975982666015625</v>
          </cell>
          <cell r="F232">
            <v>154.83905029296875</v>
          </cell>
          <cell r="G232">
            <v>162.7681884765625</v>
          </cell>
          <cell r="H232">
            <v>19.277986526489258</v>
          </cell>
        </row>
        <row r="233">
          <cell r="A233">
            <v>44562</v>
          </cell>
          <cell r="B233">
            <v>358.15924072265625</v>
          </cell>
          <cell r="C233">
            <v>165.05551147460938</v>
          </cell>
          <cell r="D233">
            <v>90.025321960449219</v>
          </cell>
          <cell r="E233">
            <v>263.2271728515625</v>
          </cell>
          <cell r="F233">
            <v>101.26628112792969</v>
          </cell>
          <cell r="G233">
            <v>186.59465026855469</v>
          </cell>
          <cell r="H233">
            <v>60.35906982421875</v>
          </cell>
        </row>
        <row r="234">
          <cell r="A234">
            <v>44593</v>
          </cell>
          <cell r="B234">
            <v>97.42572021484375</v>
          </cell>
          <cell r="C234">
            <v>183.73147583007813</v>
          </cell>
          <cell r="D234">
            <v>105.37490844726563</v>
          </cell>
          <cell r="E234">
            <v>102.11947631835938</v>
          </cell>
          <cell r="F234">
            <v>166.46684265136719</v>
          </cell>
          <cell r="G234">
            <v>165.53990173339844</v>
          </cell>
          <cell r="H234">
            <v>28.849002838134766</v>
          </cell>
        </row>
        <row r="235">
          <cell r="A235">
            <v>44621</v>
          </cell>
          <cell r="B235">
            <v>151.08511352539063</v>
          </cell>
          <cell r="C235">
            <v>242.18464660644531</v>
          </cell>
          <cell r="D235">
            <v>183.48780822753906</v>
          </cell>
          <cell r="E235">
            <v>209.4095458984375</v>
          </cell>
          <cell r="F235">
            <v>217.09291076660156</v>
          </cell>
          <cell r="G235">
            <v>205.82810974121094</v>
          </cell>
          <cell r="H235">
            <v>44.754951477050781</v>
          </cell>
        </row>
        <row r="236">
          <cell r="A236">
            <v>44652</v>
          </cell>
          <cell r="B236">
            <v>230.17988586425781</v>
          </cell>
          <cell r="C236">
            <v>210.5848388671875</v>
          </cell>
          <cell r="D236">
            <v>165.25039672851563</v>
          </cell>
          <cell r="E236">
            <v>329.82373046875</v>
          </cell>
          <cell r="F236">
            <v>204.75761413574219</v>
          </cell>
          <cell r="G236">
            <v>109.09819793701172</v>
          </cell>
          <cell r="H236">
            <v>49.245780944824219</v>
          </cell>
        </row>
        <row r="237">
          <cell r="A237">
            <v>44682</v>
          </cell>
          <cell r="B237">
            <v>137.04598999023438</v>
          </cell>
          <cell r="C237">
            <v>269.78335571289063</v>
          </cell>
          <cell r="D237">
            <v>167.69863891601563</v>
          </cell>
          <cell r="E237">
            <v>291.18402099609375</v>
          </cell>
          <cell r="F237">
            <v>197.30508422851563</v>
          </cell>
          <cell r="G237">
            <v>182.10739135742188</v>
          </cell>
          <cell r="H237">
            <v>36.241355895996094</v>
          </cell>
        </row>
        <row r="238">
          <cell r="A238">
            <v>44713</v>
          </cell>
          <cell r="B238">
            <v>75.386772155761719</v>
          </cell>
          <cell r="C238">
            <v>112.28775024414063</v>
          </cell>
          <cell r="D238">
            <v>176.82847595214844</v>
          </cell>
          <cell r="E238">
            <v>175.76368713378906</v>
          </cell>
          <cell r="F238">
            <v>212.83921813964844</v>
          </cell>
          <cell r="G238">
            <v>148.66134643554688</v>
          </cell>
          <cell r="H238">
            <v>42.273242950439453</v>
          </cell>
        </row>
        <row r="239">
          <cell r="A239">
            <v>44743</v>
          </cell>
          <cell r="B239">
            <v>116.88731384277344</v>
          </cell>
          <cell r="C239">
            <v>158.0709228515625</v>
          </cell>
          <cell r="D239">
            <v>133.08033752441406</v>
          </cell>
          <cell r="E239">
            <v>197.14974975585938</v>
          </cell>
          <cell r="F239">
            <v>69.633102416992188</v>
          </cell>
          <cell r="G239">
            <v>233.53155517578125</v>
          </cell>
          <cell r="H239">
            <v>34.723903656005859</v>
          </cell>
        </row>
        <row r="240">
          <cell r="A240">
            <v>44774</v>
          </cell>
          <cell r="B240">
            <v>68.660308837890625</v>
          </cell>
          <cell r="C240">
            <v>233.05543518066406</v>
          </cell>
          <cell r="D240">
            <v>101.99276733398438</v>
          </cell>
          <cell r="E240">
            <v>144.99180603027344</v>
          </cell>
          <cell r="F240">
            <v>115.62793731689453</v>
          </cell>
          <cell r="G240">
            <v>233.56021118164063</v>
          </cell>
          <cell r="H240">
            <v>21.029664993286133</v>
          </cell>
        </row>
        <row r="241">
          <cell r="A241">
            <v>44805</v>
          </cell>
          <cell r="B241">
            <v>195.42318725585938</v>
          </cell>
          <cell r="C241">
            <v>287.612060546875</v>
          </cell>
          <cell r="D241">
            <v>127.82970428466797</v>
          </cell>
          <cell r="E241">
            <v>274.36923217773438</v>
          </cell>
          <cell r="F241">
            <v>213.26177978515625</v>
          </cell>
          <cell r="G241">
            <v>206.79019165039063</v>
          </cell>
          <cell r="H241">
            <v>112.84751892089844</v>
          </cell>
        </row>
        <row r="242">
          <cell r="A242">
            <v>44835</v>
          </cell>
          <cell r="B242">
            <v>57.577461242675781</v>
          </cell>
          <cell r="C242">
            <v>158.65412902832031</v>
          </cell>
          <cell r="D242">
            <v>164.44601440429688</v>
          </cell>
          <cell r="E242">
            <v>329.388671875</v>
          </cell>
          <cell r="F242">
            <v>222.52207946777344</v>
          </cell>
          <cell r="G242">
            <v>240.32313537597656</v>
          </cell>
          <cell r="H242">
            <v>38.38897705078125</v>
          </cell>
        </row>
        <row r="243">
          <cell r="A243">
            <v>44866</v>
          </cell>
          <cell r="B243">
            <v>61.964725494384766</v>
          </cell>
          <cell r="C243">
            <v>78.262840270996094</v>
          </cell>
          <cell r="D243">
            <v>158.68495178222656</v>
          </cell>
          <cell r="E243">
            <v>82.734306335449219</v>
          </cell>
          <cell r="F243">
            <v>208.35601806640625</v>
          </cell>
          <cell r="G243">
            <v>202.46923828125</v>
          </cell>
          <cell r="H243">
            <v>31.084617614746094</v>
          </cell>
        </row>
        <row r="244">
          <cell r="A244">
            <v>44896</v>
          </cell>
          <cell r="B244">
            <v>60.532817840576172</v>
          </cell>
          <cell r="C244">
            <v>150.17195129394531</v>
          </cell>
          <cell r="D244">
            <v>101.13174438476563</v>
          </cell>
          <cell r="E244">
            <v>117.03734588623047</v>
          </cell>
          <cell r="F244">
            <v>200.187744140625</v>
          </cell>
          <cell r="G244">
            <v>288.20538330078125</v>
          </cell>
          <cell r="H244">
            <v>55.863758087158203</v>
          </cell>
        </row>
        <row r="245">
          <cell r="A245">
            <v>44927</v>
          </cell>
          <cell r="B245">
            <v>75.67529296875</v>
          </cell>
          <cell r="C245">
            <v>121.54216766357422</v>
          </cell>
          <cell r="D245">
            <v>152.89334106445313</v>
          </cell>
          <cell r="E245">
            <v>180.37237548828125</v>
          </cell>
          <cell r="F245">
            <v>365.86337280273438</v>
          </cell>
          <cell r="G245">
            <v>206.19432067871094</v>
          </cell>
          <cell r="H245">
            <v>29.661495208740234</v>
          </cell>
        </row>
        <row r="246">
          <cell r="A246">
            <v>44958</v>
          </cell>
          <cell r="B246">
            <v>143.89790344238281</v>
          </cell>
          <cell r="C246">
            <v>258.46963500976563</v>
          </cell>
          <cell r="D246">
            <v>105.316650390625</v>
          </cell>
          <cell r="E246">
            <v>141.23680114746094</v>
          </cell>
          <cell r="F246">
            <v>46.60870361328125</v>
          </cell>
          <cell r="G246">
            <v>184.30255126953125</v>
          </cell>
          <cell r="H246">
            <v>106.91289520263672</v>
          </cell>
        </row>
        <row r="247">
          <cell r="A247">
            <v>44986</v>
          </cell>
          <cell r="B247">
            <v>83.262649536132813</v>
          </cell>
          <cell r="C247">
            <v>57.886646270751953</v>
          </cell>
          <cell r="D247">
            <v>109.26925659179688</v>
          </cell>
          <cell r="E247">
            <v>222.13282775878906</v>
          </cell>
          <cell r="F247">
            <v>145.82466125488281</v>
          </cell>
          <cell r="G247">
            <v>201.08126831054688</v>
          </cell>
          <cell r="H247">
            <v>112.0047607421875</v>
          </cell>
        </row>
        <row r="248">
          <cell r="A248">
            <v>45017</v>
          </cell>
          <cell r="B248">
            <v>110.013916015625</v>
          </cell>
          <cell r="C248">
            <v>122.43557739257813</v>
          </cell>
          <cell r="D248">
            <v>143.54330444335938</v>
          </cell>
          <cell r="E248">
            <v>253.048828125</v>
          </cell>
          <cell r="F248">
            <v>85.802894592285156</v>
          </cell>
          <cell r="G248">
            <v>164.00389099121094</v>
          </cell>
          <cell r="H248">
            <v>48.494075775146484</v>
          </cell>
        </row>
        <row r="249">
          <cell r="A249">
            <v>45047</v>
          </cell>
          <cell r="B249">
            <v>123.53861236572266</v>
          </cell>
          <cell r="C249">
            <v>261.9383544921875</v>
          </cell>
          <cell r="D249">
            <v>122.09367370605469</v>
          </cell>
          <cell r="E249">
            <v>308.90353393554688</v>
          </cell>
          <cell r="F249">
            <v>229.67070007324219</v>
          </cell>
          <cell r="G249">
            <v>157.39401245117188</v>
          </cell>
          <cell r="H249">
            <v>109.48133850097656</v>
          </cell>
        </row>
        <row r="250">
          <cell r="A250">
            <v>45078</v>
          </cell>
          <cell r="B250">
            <v>61.163684844970703</v>
          </cell>
          <cell r="C250">
            <v>163.05958557128906</v>
          </cell>
          <cell r="D250">
            <v>120.55714416503906</v>
          </cell>
          <cell r="E250">
            <v>205.23959350585938</v>
          </cell>
          <cell r="F250">
            <v>169.68191528320313</v>
          </cell>
          <cell r="G250">
            <v>174.6795654296875</v>
          </cell>
          <cell r="H250">
            <v>24.332878112792969</v>
          </cell>
        </row>
        <row r="251">
          <cell r="A251">
            <v>45108</v>
          </cell>
          <cell r="B251">
            <v>61.521614074707031</v>
          </cell>
          <cell r="C251">
            <v>107.52822113037109</v>
          </cell>
          <cell r="D251">
            <v>155.49568176269531</v>
          </cell>
          <cell r="E251">
            <v>129.17413330078125</v>
          </cell>
          <cell r="F251">
            <v>98.985496520996094</v>
          </cell>
          <cell r="G251">
            <v>150.18051147460938</v>
          </cell>
          <cell r="H251">
            <v>25.721668243408203</v>
          </cell>
        </row>
        <row r="252">
          <cell r="A252">
            <v>45139</v>
          </cell>
          <cell r="B252">
            <v>95.687339782714844</v>
          </cell>
          <cell r="C252">
            <v>143.48104858398438</v>
          </cell>
          <cell r="D252">
            <v>140.12727355957031</v>
          </cell>
          <cell r="E252">
            <v>224.90286254882813</v>
          </cell>
          <cell r="F252">
            <v>97.390037536621094</v>
          </cell>
          <cell r="G252">
            <v>167.39346313476563</v>
          </cell>
          <cell r="H252">
            <v>27.110456466674805</v>
          </cell>
        </row>
        <row r="253">
          <cell r="A253">
            <v>45170</v>
          </cell>
          <cell r="B253">
            <v>124.53539276123047</v>
          </cell>
          <cell r="C253">
            <v>149.12635803222656</v>
          </cell>
          <cell r="D253">
            <v>178.65885925292969</v>
          </cell>
          <cell r="E253">
            <v>287.3662109375</v>
          </cell>
          <cell r="F253">
            <v>57.237556457519531</v>
          </cell>
          <cell r="G253">
            <v>151.83815002441406</v>
          </cell>
          <cell r="H253">
            <v>53.751613616943359</v>
          </cell>
        </row>
        <row r="254">
          <cell r="A254">
            <v>45200</v>
          </cell>
          <cell r="B254">
            <v>130.60281372070313</v>
          </cell>
          <cell r="C254">
            <v>158.15782165527344</v>
          </cell>
          <cell r="D254">
            <v>217.19044494628906</v>
          </cell>
          <cell r="E254">
            <v>303.92413330078125</v>
          </cell>
          <cell r="F254">
            <v>137.2578125</v>
          </cell>
          <cell r="G254">
            <v>277.70474243164063</v>
          </cell>
          <cell r="H254">
            <v>39.749092102050781</v>
          </cell>
        </row>
        <row r="255">
          <cell r="A255">
            <v>45231</v>
          </cell>
          <cell r="B255">
            <v>159.81501770019531</v>
          </cell>
          <cell r="C255">
            <v>126.35757446289063</v>
          </cell>
          <cell r="D255">
            <v>196.70338439941406</v>
          </cell>
          <cell r="E255">
            <v>275.96957397460938</v>
          </cell>
          <cell r="F255">
            <v>105.02912139892578</v>
          </cell>
          <cell r="G255">
            <v>366.98507690429688</v>
          </cell>
          <cell r="H255">
            <v>41.350505828857422</v>
          </cell>
        </row>
        <row r="256">
          <cell r="A256">
            <v>45261</v>
          </cell>
          <cell r="B256">
            <v>105.21200561523438</v>
          </cell>
          <cell r="C256">
            <v>106.52117919921875</v>
          </cell>
          <cell r="D256">
            <v>117.37113189697266</v>
          </cell>
          <cell r="E256">
            <v>137.57804870605469</v>
          </cell>
          <cell r="F256">
            <v>108.25331878662109</v>
          </cell>
          <cell r="G256">
            <v>231.54653930664063</v>
          </cell>
          <cell r="H256">
            <v>60.566200256347656</v>
          </cell>
        </row>
        <row r="257">
          <cell r="A257">
            <v>45292</v>
          </cell>
          <cell r="B257">
            <v>110.21077728271484</v>
          </cell>
          <cell r="C257">
            <v>167.88656616210938</v>
          </cell>
          <cell r="D257">
            <v>192.09524536132813</v>
          </cell>
          <cell r="E257">
            <v>306.83831787109375</v>
          </cell>
          <cell r="F257">
            <v>87.53582763671875</v>
          </cell>
          <cell r="G257">
            <v>190.65434265136719</v>
          </cell>
          <cell r="H257">
            <v>141.81013488769531</v>
          </cell>
        </row>
        <row r="258">
          <cell r="A258">
            <v>45323</v>
          </cell>
          <cell r="B258">
            <v>192.28999328613281</v>
          </cell>
          <cell r="C258">
            <v>131.68341064453125</v>
          </cell>
          <cell r="D258">
            <v>207.41511535644531</v>
          </cell>
          <cell r="E258">
            <v>271.05316162109375</v>
          </cell>
          <cell r="F258">
            <v>163.36470031738281</v>
          </cell>
          <cell r="G258">
            <v>125.74913787841797</v>
          </cell>
          <cell r="H258">
            <v>27.814498901367188</v>
          </cell>
        </row>
        <row r="259">
          <cell r="A259">
            <v>45352</v>
          </cell>
          <cell r="B259">
            <v>102.91900634765625</v>
          </cell>
          <cell r="C259">
            <v>185.89570617675781</v>
          </cell>
          <cell r="D259">
            <v>100.66599273681641</v>
          </cell>
          <cell r="E259">
            <v>289.71023559570313</v>
          </cell>
          <cell r="F259">
            <v>76.270378112792969</v>
          </cell>
          <cell r="G259">
            <v>238.50846862792969</v>
          </cell>
          <cell r="H259">
            <v>133.51138305664063</v>
          </cell>
        </row>
        <row r="260">
          <cell r="A260">
            <v>45383</v>
          </cell>
          <cell r="B260">
            <v>144.17913818359375</v>
          </cell>
          <cell r="C260">
            <v>129.03021240234375</v>
          </cell>
          <cell r="D260">
            <v>119.96238708496094</v>
          </cell>
          <cell r="E260">
            <v>706.46234130859375</v>
          </cell>
          <cell r="F260">
            <v>291.50823974609375</v>
          </cell>
          <cell r="G260">
            <v>286.389892578125</v>
          </cell>
          <cell r="H260">
            <v>75.329635620117188</v>
          </cell>
        </row>
        <row r="261">
          <cell r="A261">
            <v>45413</v>
          </cell>
          <cell r="B261">
            <v>169.9473876953125</v>
          </cell>
          <cell r="C261">
            <v>150.70903015136719</v>
          </cell>
          <cell r="D261">
            <v>114.19895172119141</v>
          </cell>
          <cell r="E261">
            <v>171.00498962402344</v>
          </cell>
          <cell r="F261">
            <v>150.67472839355469</v>
          </cell>
          <cell r="G261">
            <v>149.75495910644531</v>
          </cell>
          <cell r="H261">
            <v>121.60885620117188</v>
          </cell>
        </row>
        <row r="262">
          <cell r="A262">
            <v>45444</v>
          </cell>
          <cell r="B262">
            <v>88.790626525878906</v>
          </cell>
          <cell r="C262">
            <v>189.09489440917969</v>
          </cell>
          <cell r="D262">
            <v>133.17314147949219</v>
          </cell>
          <cell r="E262">
            <v>331.00701904296875</v>
          </cell>
          <cell r="F262">
            <v>180.79647827148438</v>
          </cell>
          <cell r="G262">
            <v>167.44219970703125</v>
          </cell>
          <cell r="H262">
            <v>66.314399719238281</v>
          </cell>
        </row>
        <row r="263">
          <cell r="A263">
            <v>45474</v>
          </cell>
          <cell r="B263">
            <v>83.515785217285156</v>
          </cell>
          <cell r="C263">
            <v>197.38880920410156</v>
          </cell>
          <cell r="D263">
            <v>95.407760620117188</v>
          </cell>
          <cell r="E263">
            <v>232.89222717285156</v>
          </cell>
          <cell r="F263">
            <v>150.50103759765625</v>
          </cell>
          <cell r="G263">
            <v>162.22540283203125</v>
          </cell>
          <cell r="H263">
            <v>47.409732818603516</v>
          </cell>
        </row>
        <row r="264">
          <cell r="A264">
            <v>45505</v>
          </cell>
          <cell r="B264">
            <v>74.841011047363281</v>
          </cell>
          <cell r="C264">
            <v>18.712324142456055</v>
          </cell>
          <cell r="D264">
            <v>104.66632843017578</v>
          </cell>
          <cell r="E264">
            <v>230.32582092285156</v>
          </cell>
          <cell r="F264">
            <v>145.81455993652344</v>
          </cell>
          <cell r="G264">
            <v>165.15122985839844</v>
          </cell>
          <cell r="H264">
            <v>88.762901306152344</v>
          </cell>
        </row>
        <row r="265">
          <cell r="A265">
            <v>45536</v>
          </cell>
          <cell r="B265">
            <v>80.529342651367188</v>
          </cell>
          <cell r="C265">
            <v>33.171848297119141</v>
          </cell>
          <cell r="D265">
            <v>165.17597961425781</v>
          </cell>
          <cell r="E265">
            <v>530.32379150390625</v>
          </cell>
          <cell r="F265">
            <v>161.48997497558594</v>
          </cell>
          <cell r="G265">
            <v>175.24833679199219</v>
          </cell>
          <cell r="H265">
            <v>38.332881927490234</v>
          </cell>
        </row>
        <row r="266">
          <cell r="A266">
            <v>45566</v>
          </cell>
          <cell r="B266">
            <v>104.15724945068359</v>
          </cell>
          <cell r="C266">
            <v>266.5045166015625</v>
          </cell>
          <cell r="D266">
            <v>102.91333770751953</v>
          </cell>
          <cell r="E266">
            <v>746.043701171875</v>
          </cell>
          <cell r="F266">
            <v>154.19990539550781</v>
          </cell>
          <cell r="G266">
            <v>207.80599975585938</v>
          </cell>
          <cell r="H266">
            <v>51.626232147216797</v>
          </cell>
        </row>
        <row r="267">
          <cell r="A267">
            <v>45597</v>
          </cell>
          <cell r="B267">
            <v>101.11528015136719</v>
          </cell>
          <cell r="C267">
            <v>92.013717651367188</v>
          </cell>
          <cell r="D267">
            <v>184.87376403808594</v>
          </cell>
          <cell r="E267">
            <v>436.65420532226563</v>
          </cell>
          <cell r="F267">
            <v>256.69720458984375</v>
          </cell>
          <cell r="G267">
            <v>208.78009033203125</v>
          </cell>
          <cell r="H267">
            <v>48.370029449462891</v>
          </cell>
        </row>
        <row r="268">
          <cell r="A268">
            <v>45627</v>
          </cell>
          <cell r="B268">
            <v>103.71107482910156</v>
          </cell>
          <cell r="C268">
            <v>301.77474975585938</v>
          </cell>
          <cell r="D268">
            <v>114.43994903564453</v>
          </cell>
          <cell r="E268">
            <v>316.53427124023438</v>
          </cell>
          <cell r="F268">
            <v>208.40956115722656</v>
          </cell>
          <cell r="G268">
            <v>295.35623168945313</v>
          </cell>
          <cell r="H268">
            <v>40.542350769042969</v>
          </cell>
        </row>
        <row r="269">
          <cell r="A269">
            <v>45658</v>
          </cell>
          <cell r="B269">
            <v>84.311042785644531</v>
          </cell>
          <cell r="C269">
            <v>236.77476501464844</v>
          </cell>
          <cell r="D269">
            <v>165.51957702636719</v>
          </cell>
          <cell r="E269">
            <v>393.209716796875</v>
          </cell>
          <cell r="F269">
            <v>220.00936889648438</v>
          </cell>
          <cell r="G269">
            <v>206.42808532714844</v>
          </cell>
          <cell r="H269">
            <v>140.60975646972656</v>
          </cell>
        </row>
        <row r="270">
          <cell r="A270">
            <v>45689</v>
          </cell>
          <cell r="B270">
            <v>119.69985198974609</v>
          </cell>
          <cell r="C270">
            <v>133.07221984863281</v>
          </cell>
          <cell r="D270">
            <v>108.54080200195313</v>
          </cell>
          <cell r="E270">
            <v>195.59176635742188</v>
          </cell>
          <cell r="F270">
            <v>197.822509765625</v>
          </cell>
          <cell r="G270">
            <v>225.42315673828125</v>
          </cell>
          <cell r="H270">
            <v>123.76553344726563</v>
          </cell>
        </row>
        <row r="271">
          <cell r="A271">
            <v>45717</v>
          </cell>
          <cell r="B271">
            <v>180.87686157226563</v>
          </cell>
          <cell r="C271">
            <v>61.069667816162109</v>
          </cell>
          <cell r="D271">
            <v>147.11738586425781</v>
          </cell>
          <cell r="E271">
            <v>436.41754150390625</v>
          </cell>
          <cell r="F271">
            <v>191.56712341308594</v>
          </cell>
          <cell r="G271">
            <v>172.88327026367188</v>
          </cell>
          <cell r="H271">
            <v>53.950321197509766</v>
          </cell>
        </row>
        <row r="272">
          <cell r="A272">
            <v>45748</v>
          </cell>
          <cell r="B272">
            <v>145.00822448730469</v>
          </cell>
          <cell r="C272">
            <v>232.95899963378906</v>
          </cell>
          <cell r="D272">
            <v>268.44302368164063</v>
          </cell>
          <cell r="E272">
            <v>550.97119140625</v>
          </cell>
          <cell r="F272">
            <v>236.38627624511719</v>
          </cell>
          <cell r="G272">
            <v>220.95765686035156</v>
          </cell>
          <cell r="H272">
            <v>290.09591674804688</v>
          </cell>
        </row>
        <row r="273">
          <cell r="A273">
            <v>45778</v>
          </cell>
          <cell r="B273">
            <v>127.62631988525391</v>
          </cell>
          <cell r="C273">
            <v>251.67726135253906</v>
          </cell>
          <cell r="D273">
            <v>157.07431030273438</v>
          </cell>
          <cell r="E273">
            <v>134.12225341796875</v>
          </cell>
          <cell r="F273">
            <v>242.63859558105469</v>
          </cell>
          <cell r="G273">
            <v>282.69708251953125</v>
          </cell>
          <cell r="H273">
            <v>69.368721008300781</v>
          </cell>
        </row>
        <row r="274">
          <cell r="A274">
            <v>45809</v>
          </cell>
          <cell r="B274">
            <v>105.23176574707031</v>
          </cell>
          <cell r="C274">
            <v>17.284276962280273</v>
          </cell>
          <cell r="D274">
            <v>109.38654327392578</v>
          </cell>
          <cell r="E274">
            <v>117.00312805175781</v>
          </cell>
          <cell r="F274">
            <v>110.083740234375</v>
          </cell>
          <cell r="G274">
            <v>199.49592590332031</v>
          </cell>
          <cell r="H274">
            <v>40.003063201904297</v>
          </cell>
        </row>
        <row r="275">
          <cell r="A275">
            <v>45839</v>
          </cell>
          <cell r="B275">
            <v>101.71771240234375</v>
          </cell>
          <cell r="C275">
            <v>177.15193176269531</v>
          </cell>
          <cell r="D275">
            <v>113.26237487792969</v>
          </cell>
          <cell r="E275">
            <v>74.672866821289063</v>
          </cell>
          <cell r="F275">
            <v>172.66923522949219</v>
          </cell>
          <cell r="G275">
            <v>246.00111389160156</v>
          </cell>
          <cell r="H275">
            <v>43.667499542236328</v>
          </cell>
        </row>
        <row r="276">
          <cell r="A276">
            <v>45870</v>
          </cell>
          <cell r="B276">
            <v>126.33605194091797</v>
          </cell>
          <cell r="C276">
            <v>36.981002807617188</v>
          </cell>
          <cell r="D276">
            <v>183.99899291992188</v>
          </cell>
          <cell r="E276">
            <v>178.03680419921875</v>
          </cell>
          <cell r="F276">
            <v>199.69142150878906</v>
          </cell>
          <cell r="G276">
            <v>256.10031127929688</v>
          </cell>
          <cell r="H276">
            <v>56.400054931640625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Source"/>
      <sheetName val="Variable label"/>
    </sheetNames>
    <sheetDataSet>
      <sheetData sheetId="0">
        <row r="341">
          <cell r="P341">
            <v>194.05528259277344</v>
          </cell>
          <cell r="Q341">
            <v>157.48046875</v>
          </cell>
          <cell r="R341">
            <v>333.591552734375</v>
          </cell>
          <cell r="S341">
            <v>251.11000061035156</v>
          </cell>
          <cell r="T341">
            <v>292.2159423828125</v>
          </cell>
          <cell r="U341">
            <v>216.56001281738281</v>
          </cell>
          <cell r="V341">
            <v>223.3011474609375</v>
          </cell>
        </row>
        <row r="342">
          <cell r="P342">
            <v>81.934593200683594</v>
          </cell>
          <cell r="Q342">
            <v>152.72422790527344</v>
          </cell>
          <cell r="R342">
            <v>95.432052612304688</v>
          </cell>
          <cell r="S342">
            <v>313.05038452148438</v>
          </cell>
          <cell r="T342">
            <v>155.800048828125</v>
          </cell>
          <cell r="U342">
            <v>114.93891143798828</v>
          </cell>
          <cell r="V342">
            <v>149.52432250976563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customProperty" Target="../customProperty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T284"/>
  <sheetViews>
    <sheetView tabSelected="1" topLeftCell="A257" zoomScale="55" zoomScaleNormal="55" workbookViewId="0">
      <selection activeCell="V281" sqref="V281"/>
    </sheetView>
  </sheetViews>
  <sheetFormatPr baseColWidth="10" defaultRowHeight="15" x14ac:dyDescent="0.25"/>
  <cols>
    <col min="1" max="1" width="13.140625" bestFit="1" customWidth="1"/>
    <col min="2" max="2" width="19.5703125" bestFit="1" customWidth="1"/>
    <col min="3" max="3" width="19.28515625" bestFit="1" customWidth="1"/>
    <col min="4" max="4" width="18.28515625" bestFit="1" customWidth="1"/>
    <col min="10" max="10" width="13.140625" bestFit="1" customWidth="1"/>
  </cols>
  <sheetData>
    <row r="2" spans="1:20" x14ac:dyDescent="0.25">
      <c r="B2" t="str">
        <f>[1]Sheet1!B1</f>
        <v>epu_costarica</v>
      </c>
      <c r="C2" t="str">
        <f>[1]Sheet1!C1</f>
        <v>epu_elsalvador</v>
      </c>
      <c r="D2" t="str">
        <f>[1]Sheet1!D1</f>
        <v>epu_guatemala</v>
      </c>
      <c r="E2" t="str">
        <f>[1]Sheet1!E1</f>
        <v>epu_honduras</v>
      </c>
      <c r="F2" t="str">
        <f>[1]Sheet1!F1</f>
        <v>epu_nicaragua</v>
      </c>
      <c r="G2" t="str">
        <f>[1]Sheet1!G1</f>
        <v>epu_panama</v>
      </c>
      <c r="H2" t="str">
        <f>[1]Sheet1!H1</f>
        <v>epu_repdominicana</v>
      </c>
    </row>
    <row r="3" spans="1:20" x14ac:dyDescent="0.25">
      <c r="A3" s="3">
        <f>[1]Sheet1!A2</f>
        <v>37530</v>
      </c>
      <c r="B3" s="2">
        <f>IF(ISNUMBER([1]Sheet1!B2),[1]Sheet1!B2,"")</f>
        <v>0</v>
      </c>
      <c r="C3" s="2">
        <f>IF(ISNUMBER([1]Sheet1!C2),[1]Sheet1!C2,"")</f>
        <v>0</v>
      </c>
      <c r="D3" s="2">
        <f>IF(ISNUMBER([1]Sheet1!D2),[1]Sheet1!D2,"")</f>
        <v>0</v>
      </c>
      <c r="E3" s="2">
        <f>IF(ISNUMBER([1]Sheet1!E2),[1]Sheet1!E2,"")</f>
        <v>0</v>
      </c>
      <c r="F3" s="2">
        <f>IF(ISNUMBER([1]Sheet1!F2),[1]Sheet1!F2,"")</f>
        <v>0</v>
      </c>
      <c r="G3" s="2">
        <f>IF(ISNUMBER([1]Sheet1!G2),[1]Sheet1!G2,"")</f>
        <v>0</v>
      </c>
      <c r="H3" s="2">
        <f>IF(ISNUMBER([1]Sheet1!H2),[1]Sheet1!H2,"")</f>
        <v>148.24909973144531</v>
      </c>
    </row>
    <row r="4" spans="1:20" x14ac:dyDescent="0.25">
      <c r="A4" s="3">
        <f>[1]Sheet1!A3</f>
        <v>37561</v>
      </c>
      <c r="B4" s="2">
        <f>IF(ISNUMBER([1]Sheet1!B3),[1]Sheet1!B3,"")</f>
        <v>36.500324249267578</v>
      </c>
      <c r="C4" s="2">
        <f>IF(ISNUMBER([1]Sheet1!C3),[1]Sheet1!C3,"")</f>
        <v>0</v>
      </c>
      <c r="D4" s="2">
        <f>IF(ISNUMBER([1]Sheet1!D3),[1]Sheet1!D3,"")</f>
        <v>0</v>
      </c>
      <c r="E4" s="2">
        <f>IF(ISNUMBER([1]Sheet1!E3),[1]Sheet1!E3,"")</f>
        <v>483.09518432617188</v>
      </c>
      <c r="F4" s="2">
        <f>IF(ISNUMBER([1]Sheet1!F3),[1]Sheet1!F3,"")</f>
        <v>0</v>
      </c>
      <c r="G4" s="2">
        <f>IF(ISNUMBER([1]Sheet1!G3),[1]Sheet1!G3,"")</f>
        <v>0</v>
      </c>
      <c r="H4" s="2">
        <f>IF(ISNUMBER([1]Sheet1!H3),[1]Sheet1!H3,"")</f>
        <v>74.124549865722656</v>
      </c>
    </row>
    <row r="5" spans="1:20" x14ac:dyDescent="0.25">
      <c r="A5" s="3">
        <f>[1]Sheet1!A4</f>
        <v>37591</v>
      </c>
      <c r="B5" s="2">
        <f>IF(ISNUMBER([1]Sheet1!B4),[1]Sheet1!B4,"")</f>
        <v>95.092941284179688</v>
      </c>
      <c r="C5" s="2">
        <f>IF(ISNUMBER([1]Sheet1!C4),[1]Sheet1!C4,"")</f>
        <v>0</v>
      </c>
      <c r="D5" s="2">
        <f>IF(ISNUMBER([1]Sheet1!D4),[1]Sheet1!D4,"")</f>
        <v>0</v>
      </c>
      <c r="E5" s="2">
        <f>IF(ISNUMBER([1]Sheet1!E4),[1]Sheet1!E4,"")</f>
        <v>0</v>
      </c>
      <c r="F5" s="2">
        <f>IF(ISNUMBER([1]Sheet1!F4),[1]Sheet1!F4,"")</f>
        <v>0</v>
      </c>
      <c r="G5" s="2">
        <f>IF(ISNUMBER([1]Sheet1!G4),[1]Sheet1!G4,"")</f>
        <v>0</v>
      </c>
      <c r="H5" s="2">
        <f>IF(ISNUMBER([1]Sheet1!H4),[1]Sheet1!H4,"")</f>
        <v>0</v>
      </c>
    </row>
    <row r="6" spans="1:20" x14ac:dyDescent="0.25">
      <c r="A6" s="3">
        <f>[1]Sheet1!A5</f>
        <v>37622</v>
      </c>
      <c r="B6" s="2">
        <f>IF(ISNUMBER([1]Sheet1!B5),[1]Sheet1!B5,"")</f>
        <v>121.09053039550781</v>
      </c>
      <c r="C6" s="2">
        <f>IF(ISNUMBER([1]Sheet1!C5),[1]Sheet1!C5,"")</f>
        <v>130.25321960449219</v>
      </c>
      <c r="D6" s="2">
        <f>IF(ISNUMBER([1]Sheet1!D5),[1]Sheet1!D5,"")</f>
        <v>232.429443359375</v>
      </c>
      <c r="E6" s="2">
        <f>IF(ISNUMBER([1]Sheet1!E5),[1]Sheet1!E5,"")</f>
        <v>0</v>
      </c>
      <c r="F6" s="2">
        <f>IF(ISNUMBER([1]Sheet1!F5),[1]Sheet1!F5,"")</f>
        <v>0</v>
      </c>
      <c r="G6" s="2">
        <f>IF(ISNUMBER([1]Sheet1!G5),[1]Sheet1!G5,"")</f>
        <v>0</v>
      </c>
      <c r="H6" s="2">
        <f>IF(ISNUMBER([1]Sheet1!H5),[1]Sheet1!H5,"")</f>
        <v>38.214641571044922</v>
      </c>
    </row>
    <row r="7" spans="1:20" x14ac:dyDescent="0.25">
      <c r="A7" s="3">
        <f>[1]Sheet1!A6</f>
        <v>37653</v>
      </c>
      <c r="B7" s="2">
        <f>IF(ISNUMBER([1]Sheet1!B6),[1]Sheet1!B6,"")</f>
        <v>102.20089721679688</v>
      </c>
      <c r="C7" s="2">
        <f>IF(ISNUMBER([1]Sheet1!C6),[1]Sheet1!C6,"")</f>
        <v>0</v>
      </c>
      <c r="D7" s="2">
        <f>IF(ISNUMBER([1]Sheet1!D6),[1]Sheet1!D6,"")</f>
        <v>0</v>
      </c>
      <c r="E7" s="2">
        <f>IF(ISNUMBER([1]Sheet1!E6),[1]Sheet1!E6,"")</f>
        <v>0</v>
      </c>
      <c r="F7" s="2">
        <f>IF(ISNUMBER([1]Sheet1!F6),[1]Sheet1!F6,"")</f>
        <v>0</v>
      </c>
      <c r="G7" s="2">
        <f>IF(ISNUMBER([1]Sheet1!G6),[1]Sheet1!G6,"")</f>
        <v>0</v>
      </c>
      <c r="H7" s="2">
        <f>IF(ISNUMBER([1]Sheet1!H6),[1]Sheet1!H6,"")</f>
        <v>19.107320785522461</v>
      </c>
    </row>
    <row r="8" spans="1:20" x14ac:dyDescent="0.25">
      <c r="A8" s="3">
        <f>[1]Sheet1!A7</f>
        <v>37681</v>
      </c>
      <c r="B8" s="2">
        <f>IF(ISNUMBER([1]Sheet1!B7),[1]Sheet1!B7,"")</f>
        <v>172.34129333496094</v>
      </c>
      <c r="C8" s="2">
        <f>IF(ISNUMBER([1]Sheet1!C7),[1]Sheet1!C7,"")</f>
        <v>0</v>
      </c>
      <c r="D8" s="2">
        <f>IF(ISNUMBER([1]Sheet1!D7),[1]Sheet1!D7,"")</f>
        <v>0</v>
      </c>
      <c r="E8" s="2">
        <f>IF(ISNUMBER([1]Sheet1!E7),[1]Sheet1!E7,"")</f>
        <v>0</v>
      </c>
      <c r="F8" s="2">
        <f>IF(ISNUMBER([1]Sheet1!F7),[1]Sheet1!F7,"")</f>
        <v>0</v>
      </c>
      <c r="G8" s="2">
        <f>IF(ISNUMBER([1]Sheet1!G7),[1]Sheet1!G7,"")</f>
        <v>0</v>
      </c>
      <c r="H8" s="2">
        <f>IF(ISNUMBER([1]Sheet1!H7),[1]Sheet1!H7,"")</f>
        <v>0</v>
      </c>
    </row>
    <row r="9" spans="1:20" x14ac:dyDescent="0.25">
      <c r="A9" s="3">
        <f>[1]Sheet1!A8</f>
        <v>37712</v>
      </c>
      <c r="B9" s="2">
        <f>IF(ISNUMBER([1]Sheet1!B8),[1]Sheet1!B8,"")</f>
        <v>64.623519897460938</v>
      </c>
      <c r="C9" s="2">
        <f>IF(ISNUMBER([1]Sheet1!C8),[1]Sheet1!C8,"")</f>
        <v>0</v>
      </c>
      <c r="D9" s="2">
        <f>IF(ISNUMBER([1]Sheet1!D8),[1]Sheet1!D8,"")</f>
        <v>0</v>
      </c>
      <c r="E9" s="2">
        <f>IF(ISNUMBER([1]Sheet1!E8),[1]Sheet1!E8,"")</f>
        <v>0</v>
      </c>
      <c r="F9" s="2">
        <f>IF(ISNUMBER([1]Sheet1!F8),[1]Sheet1!F8,"")</f>
        <v>0</v>
      </c>
      <c r="G9" s="2">
        <f>IF(ISNUMBER([1]Sheet1!G8),[1]Sheet1!G8,"")</f>
        <v>0</v>
      </c>
      <c r="H9" s="2">
        <f>IF(ISNUMBER([1]Sheet1!H8),[1]Sheet1!H8,"")</f>
        <v>78.952690124511719</v>
      </c>
    </row>
    <row r="10" spans="1:20" x14ac:dyDescent="0.25">
      <c r="A10" s="3">
        <f>[1]Sheet1!A9</f>
        <v>37742</v>
      </c>
      <c r="B10" s="2">
        <f>IF(ISNUMBER([1]Sheet1!B9),[1]Sheet1!B9,"")</f>
        <v>41.0628662109375</v>
      </c>
      <c r="C10" s="2">
        <f>IF(ISNUMBER([1]Sheet1!C9),[1]Sheet1!C9,"")</f>
        <v>0</v>
      </c>
      <c r="D10" s="2">
        <f>IF(ISNUMBER([1]Sheet1!D9),[1]Sheet1!D9,"")</f>
        <v>0</v>
      </c>
      <c r="E10" s="2">
        <f>IF(ISNUMBER([1]Sheet1!E9),[1]Sheet1!E9,"")</f>
        <v>207.04080200195313</v>
      </c>
      <c r="F10" s="2">
        <f>IF(ISNUMBER([1]Sheet1!F9),[1]Sheet1!F9,"")</f>
        <v>200.35429382324219</v>
      </c>
      <c r="G10" s="2">
        <f>IF(ISNUMBER([1]Sheet1!G9),[1]Sheet1!G9,"")</f>
        <v>0</v>
      </c>
      <c r="H10" s="2">
        <f>IF(ISNUMBER([1]Sheet1!H9),[1]Sheet1!H9,"")</f>
        <v>39.88427734375</v>
      </c>
    </row>
    <row r="11" spans="1:20" x14ac:dyDescent="0.25">
      <c r="A11" s="3">
        <f>[1]Sheet1!A10</f>
        <v>37773</v>
      </c>
      <c r="B11" s="2">
        <f>IF(ISNUMBER([1]Sheet1!B10),[1]Sheet1!B10,"")</f>
        <v>70.550956726074219</v>
      </c>
      <c r="C11" s="2">
        <f>IF(ISNUMBER([1]Sheet1!C10),[1]Sheet1!C10,"")</f>
        <v>0</v>
      </c>
      <c r="D11" s="2">
        <f>IF(ISNUMBER([1]Sheet1!D10),[1]Sheet1!D10,"")</f>
        <v>0</v>
      </c>
      <c r="E11" s="2">
        <f>IF(ISNUMBER([1]Sheet1!E10),[1]Sheet1!E10,"")</f>
        <v>0</v>
      </c>
      <c r="F11" s="2">
        <f>IF(ISNUMBER([1]Sheet1!F10),[1]Sheet1!F10,"")</f>
        <v>0</v>
      </c>
      <c r="G11" s="2">
        <f>IF(ISNUMBER([1]Sheet1!G10),[1]Sheet1!G10,"")</f>
        <v>0</v>
      </c>
      <c r="H11" s="2">
        <f>IF(ISNUMBER([1]Sheet1!H10),[1]Sheet1!H10,"")</f>
        <v>119.58779144287109</v>
      </c>
    </row>
    <row r="12" spans="1:20" x14ac:dyDescent="0.25">
      <c r="A12" s="3">
        <f>[1]Sheet1!A11</f>
        <v>37803</v>
      </c>
      <c r="B12" s="2">
        <f>IF(ISNUMBER([1]Sheet1!B11),[1]Sheet1!B11,"")</f>
        <v>23.604999542236328</v>
      </c>
      <c r="C12" s="2">
        <f>IF(ISNUMBER([1]Sheet1!C11),[1]Sheet1!C11,"")</f>
        <v>0</v>
      </c>
      <c r="D12" s="2">
        <f>IF(ISNUMBER([1]Sheet1!D11),[1]Sheet1!D11,"")</f>
        <v>232.429443359375</v>
      </c>
      <c r="E12" s="2">
        <f>IF(ISNUMBER([1]Sheet1!E11),[1]Sheet1!E11,"")</f>
        <v>0</v>
      </c>
      <c r="F12" s="2">
        <f>IF(ISNUMBER([1]Sheet1!F11),[1]Sheet1!F11,"")</f>
        <v>233.74664306640625</v>
      </c>
      <c r="G12" s="2">
        <f>IF(ISNUMBER([1]Sheet1!G11),[1]Sheet1!G11,"")</f>
        <v>0</v>
      </c>
      <c r="H12" s="2">
        <f>IF(ISNUMBER([1]Sheet1!H11),[1]Sheet1!H11,"")</f>
        <v>177.59255981445313</v>
      </c>
    </row>
    <row r="13" spans="1:20" x14ac:dyDescent="0.25">
      <c r="A13" s="3">
        <f>[1]Sheet1!A12</f>
        <v>37834</v>
      </c>
      <c r="B13" s="2">
        <f>IF(ISNUMBER([1]Sheet1!B12),[1]Sheet1!B12,"")</f>
        <v>44.342880249023438</v>
      </c>
      <c r="C13" s="2">
        <f>IF(ISNUMBER([1]Sheet1!C12),[1]Sheet1!C12,"")</f>
        <v>0</v>
      </c>
      <c r="D13" s="2">
        <f>IF(ISNUMBER([1]Sheet1!D12),[1]Sheet1!D12,"")</f>
        <v>0</v>
      </c>
      <c r="E13" s="2">
        <f>IF(ISNUMBER([1]Sheet1!E12),[1]Sheet1!E12,"")</f>
        <v>0</v>
      </c>
      <c r="F13" s="2">
        <f>IF(ISNUMBER([1]Sheet1!F12),[1]Sheet1!F12,"")</f>
        <v>0</v>
      </c>
      <c r="G13" s="2">
        <f>IF(ISNUMBER([1]Sheet1!G12),[1]Sheet1!G12,"")</f>
        <v>0</v>
      </c>
      <c r="H13" s="2">
        <f>IF(ISNUMBER([1]Sheet1!H12),[1]Sheet1!H12,"")</f>
        <v>0</v>
      </c>
      <c r="K13" t="s">
        <v>0</v>
      </c>
      <c r="L13" t="s">
        <v>1</v>
      </c>
      <c r="M13" t="s">
        <v>2</v>
      </c>
      <c r="N13" t="s">
        <v>3</v>
      </c>
      <c r="O13" t="s">
        <v>4</v>
      </c>
      <c r="P13" t="s">
        <v>5</v>
      </c>
      <c r="Q13" t="s">
        <v>6</v>
      </c>
    </row>
    <row r="14" spans="1:20" x14ac:dyDescent="0.25">
      <c r="A14" s="3">
        <f>[1]Sheet1!A13</f>
        <v>37865</v>
      </c>
      <c r="B14" s="2">
        <f>IF(ISNUMBER([1]Sheet1!B13),[1]Sheet1!B13,"")</f>
        <v>65.080764770507813</v>
      </c>
      <c r="C14" s="2">
        <f>IF(ISNUMBER([1]Sheet1!C13),[1]Sheet1!C13,"")</f>
        <v>0</v>
      </c>
      <c r="D14" s="2">
        <f>IF(ISNUMBER([1]Sheet1!D13),[1]Sheet1!D13,"")</f>
        <v>0</v>
      </c>
      <c r="E14" s="2">
        <f>IF(ISNUMBER([1]Sheet1!E13),[1]Sheet1!E13,"")</f>
        <v>0</v>
      </c>
      <c r="F14" s="2">
        <f>IF(ISNUMBER([1]Sheet1!F13),[1]Sheet1!F13,"")</f>
        <v>0</v>
      </c>
      <c r="G14" s="2">
        <f>IF(ISNUMBER([1]Sheet1!G13),[1]Sheet1!G13,"")</f>
        <v>0</v>
      </c>
      <c r="H14" s="2">
        <f>IF(ISNUMBER([1]Sheet1!H13),[1]Sheet1!H13,"")</f>
        <v>37.181289672851563</v>
      </c>
      <c r="K14" t="s">
        <v>0</v>
      </c>
      <c r="L14" t="s">
        <v>1</v>
      </c>
      <c r="M14" t="s">
        <v>2</v>
      </c>
      <c r="N14" t="s">
        <v>3</v>
      </c>
      <c r="O14" t="s">
        <v>4</v>
      </c>
      <c r="P14" t="s">
        <v>7</v>
      </c>
      <c r="Q14" t="s">
        <v>8</v>
      </c>
    </row>
    <row r="15" spans="1:20" x14ac:dyDescent="0.25">
      <c r="A15" s="3">
        <f>[1]Sheet1!A14</f>
        <v>37895</v>
      </c>
      <c r="B15" s="2">
        <f>IF(ISNUMBER([1]Sheet1!B14),[1]Sheet1!B14,"")</f>
        <v>99.546333312988281</v>
      </c>
      <c r="C15" s="2">
        <f>IF(ISNUMBER([1]Sheet1!C14),[1]Sheet1!C14,"")</f>
        <v>0</v>
      </c>
      <c r="D15" s="2">
        <f>IF(ISNUMBER([1]Sheet1!D14),[1]Sheet1!D14,"")</f>
        <v>0</v>
      </c>
      <c r="E15" s="2">
        <f>IF(ISNUMBER([1]Sheet1!E14),[1]Sheet1!E14,"")</f>
        <v>0</v>
      </c>
      <c r="F15" s="2">
        <f>IF(ISNUMBER([1]Sheet1!F14),[1]Sheet1!F14,"")</f>
        <v>0</v>
      </c>
      <c r="G15" s="2">
        <f>IF(ISNUMBER([1]Sheet1!G14),[1]Sheet1!G14,"")</f>
        <v>0</v>
      </c>
      <c r="H15" s="2">
        <f>IF(ISNUMBER([1]Sheet1!H14),[1]Sheet1!H14,"")</f>
        <v>35.432704925537109</v>
      </c>
      <c r="J15" s="3">
        <f t="shared" ref="J15:J78" si="0">A15</f>
        <v>37895</v>
      </c>
      <c r="K15" s="4">
        <f t="shared" ref="K15:K78" si="1">AVERAGE(B10:B15)</f>
        <v>57.364800135294594</v>
      </c>
      <c r="L15" s="4">
        <f t="shared" ref="L15:L78" si="2">AVERAGE(C10:C15)</f>
        <v>0</v>
      </c>
      <c r="M15" s="4">
        <f t="shared" ref="M15:M78" si="3">AVERAGE(D10:D15)</f>
        <v>38.738240559895836</v>
      </c>
      <c r="N15" s="4">
        <f t="shared" ref="N15:N78" si="4">AVERAGE(E10:E15)</f>
        <v>34.506800333658852</v>
      </c>
      <c r="O15" s="4">
        <f t="shared" ref="O15:O78" si="5">AVERAGE(F10:F15)</f>
        <v>72.350156148274735</v>
      </c>
      <c r="P15" s="4">
        <f t="shared" ref="P15:P78" si="6">AVERAGE(G10:G15)</f>
        <v>0</v>
      </c>
      <c r="Q15" s="4">
        <f t="shared" ref="Q15:Q78" si="7">AVERAGE(H10:H15)</f>
        <v>68.27977053324382</v>
      </c>
      <c r="R15" s="4"/>
      <c r="S15" s="4"/>
      <c r="T15" s="4"/>
    </row>
    <row r="16" spans="1:20" x14ac:dyDescent="0.25">
      <c r="A16" s="3">
        <f>[1]Sheet1!A15</f>
        <v>37926</v>
      </c>
      <c r="B16" s="2">
        <f>IF(ISNUMBER([1]Sheet1!B15),[1]Sheet1!B15,"")</f>
        <v>99.453369140625</v>
      </c>
      <c r="C16" s="2">
        <f>IF(ISNUMBER([1]Sheet1!C15),[1]Sheet1!C15,"")</f>
        <v>0</v>
      </c>
      <c r="D16" s="2">
        <f>IF(ISNUMBER([1]Sheet1!D15),[1]Sheet1!D15,"")</f>
        <v>137.7359619140625</v>
      </c>
      <c r="E16" s="2">
        <f>IF(ISNUMBER([1]Sheet1!E15),[1]Sheet1!E15,"")</f>
        <v>0</v>
      </c>
      <c r="F16" s="2">
        <f>IF(ISNUMBER([1]Sheet1!F15),[1]Sheet1!F15,"")</f>
        <v>0</v>
      </c>
      <c r="G16" s="2">
        <f>IF(ISNUMBER([1]Sheet1!G15),[1]Sheet1!G15,"")</f>
        <v>0</v>
      </c>
      <c r="H16" s="2">
        <f>IF(ISNUMBER([1]Sheet1!H15),[1]Sheet1!H15,"")</f>
        <v>41.423778533935547</v>
      </c>
      <c r="J16" s="3">
        <f t="shared" si="0"/>
        <v>37926</v>
      </c>
      <c r="K16" s="4">
        <f t="shared" si="1"/>
        <v>67.096550623575851</v>
      </c>
      <c r="L16" s="4">
        <f t="shared" si="2"/>
        <v>0</v>
      </c>
      <c r="M16" s="4">
        <f t="shared" si="3"/>
        <v>61.694234212239586</v>
      </c>
      <c r="N16" s="4">
        <f t="shared" si="4"/>
        <v>0</v>
      </c>
      <c r="O16" s="4">
        <f t="shared" si="5"/>
        <v>38.957773844401039</v>
      </c>
      <c r="P16" s="4">
        <f t="shared" si="6"/>
        <v>0</v>
      </c>
      <c r="Q16" s="4">
        <f t="shared" si="7"/>
        <v>68.536354064941406</v>
      </c>
    </row>
    <row r="17" spans="1:17" x14ac:dyDescent="0.25">
      <c r="A17" s="3">
        <f>[1]Sheet1!A16</f>
        <v>37956</v>
      </c>
      <c r="B17" s="2">
        <f>IF(ISNUMBER([1]Sheet1!B16),[1]Sheet1!B16,"")</f>
        <v>170.280517578125</v>
      </c>
      <c r="C17" s="2">
        <f>IF(ISNUMBER([1]Sheet1!C16),[1]Sheet1!C16,"")</f>
        <v>140.2265625</v>
      </c>
      <c r="D17" s="2">
        <f>IF(ISNUMBER([1]Sheet1!D16),[1]Sheet1!D16,"")</f>
        <v>133.23300170898438</v>
      </c>
      <c r="E17" s="2">
        <f>IF(ISNUMBER([1]Sheet1!E16),[1]Sheet1!E16,"")</f>
        <v>202.85943603515625</v>
      </c>
      <c r="F17" s="2">
        <f>IF(ISNUMBER([1]Sheet1!F16),[1]Sheet1!F16,"")</f>
        <v>151.01686096191406</v>
      </c>
      <c r="G17" s="2">
        <f>IF(ISNUMBER([1]Sheet1!G16),[1]Sheet1!G16,"")</f>
        <v>0</v>
      </c>
      <c r="H17" s="2">
        <f>IF(ISNUMBER([1]Sheet1!H16),[1]Sheet1!H16,"")</f>
        <v>84.259544372558594</v>
      </c>
      <c r="J17" s="3">
        <f t="shared" si="0"/>
        <v>37956</v>
      </c>
      <c r="K17" s="4">
        <f t="shared" si="1"/>
        <v>83.718144098917648</v>
      </c>
      <c r="L17" s="4">
        <f t="shared" si="2"/>
        <v>23.37109375</v>
      </c>
      <c r="M17" s="4">
        <f t="shared" si="3"/>
        <v>83.899734497070313</v>
      </c>
      <c r="N17" s="4">
        <f t="shared" si="4"/>
        <v>33.809906005859375</v>
      </c>
      <c r="O17" s="4">
        <f t="shared" si="5"/>
        <v>64.127250671386719</v>
      </c>
      <c r="P17" s="4">
        <f t="shared" si="6"/>
        <v>0</v>
      </c>
      <c r="Q17" s="4">
        <f t="shared" si="7"/>
        <v>62.648312886555992</v>
      </c>
    </row>
    <row r="18" spans="1:17" x14ac:dyDescent="0.25">
      <c r="A18" s="3">
        <f>[1]Sheet1!A17</f>
        <v>37987</v>
      </c>
      <c r="B18" s="2">
        <f>IF(ISNUMBER([1]Sheet1!B17),[1]Sheet1!B17,"")</f>
        <v>95.609054565429688</v>
      </c>
      <c r="C18" s="2">
        <f>IF(ISNUMBER([1]Sheet1!C17),[1]Sheet1!C17,"")</f>
        <v>0</v>
      </c>
      <c r="D18" s="2">
        <f>IF(ISNUMBER([1]Sheet1!D17),[1]Sheet1!D17,"")</f>
        <v>0</v>
      </c>
      <c r="E18" s="2">
        <f>IF(ISNUMBER([1]Sheet1!E17),[1]Sheet1!E17,"")</f>
        <v>0</v>
      </c>
      <c r="F18" s="2">
        <f>IF(ISNUMBER([1]Sheet1!F17),[1]Sheet1!F17,"")</f>
        <v>0</v>
      </c>
      <c r="G18" s="2">
        <f>IF(ISNUMBER([1]Sheet1!G17),[1]Sheet1!G17,"")</f>
        <v>0</v>
      </c>
      <c r="H18" s="2">
        <f>IF(ISNUMBER([1]Sheet1!H17),[1]Sheet1!H17,"")</f>
        <v>305.98284912109375</v>
      </c>
      <c r="J18" s="3">
        <f t="shared" si="0"/>
        <v>37987</v>
      </c>
      <c r="K18" s="4">
        <f t="shared" si="1"/>
        <v>95.718819936116532</v>
      </c>
      <c r="L18" s="4">
        <f t="shared" si="2"/>
        <v>23.37109375</v>
      </c>
      <c r="M18" s="4">
        <f t="shared" si="3"/>
        <v>45.161493937174477</v>
      </c>
      <c r="N18" s="4">
        <f t="shared" si="4"/>
        <v>33.809906005859375</v>
      </c>
      <c r="O18" s="4">
        <f t="shared" si="5"/>
        <v>25.169476826985676</v>
      </c>
      <c r="P18" s="4">
        <f t="shared" si="6"/>
        <v>0</v>
      </c>
      <c r="Q18" s="4">
        <f t="shared" si="7"/>
        <v>84.046694437662765</v>
      </c>
    </row>
    <row r="19" spans="1:17" x14ac:dyDescent="0.25">
      <c r="A19" s="3">
        <f>[1]Sheet1!A18</f>
        <v>38018</v>
      </c>
      <c r="B19" s="2">
        <f>IF(ISNUMBER([1]Sheet1!B18),[1]Sheet1!B18,"")</f>
        <v>78.318572998046875</v>
      </c>
      <c r="C19" s="2">
        <f>IF(ISNUMBER([1]Sheet1!C18),[1]Sheet1!C18,"")</f>
        <v>0</v>
      </c>
      <c r="D19" s="2">
        <f>IF(ISNUMBER([1]Sheet1!D18),[1]Sheet1!D18,"")</f>
        <v>0</v>
      </c>
      <c r="E19" s="2">
        <f>IF(ISNUMBER([1]Sheet1!E18),[1]Sheet1!E18,"")</f>
        <v>289.85711669921875</v>
      </c>
      <c r="F19" s="2">
        <f>IF(ISNUMBER([1]Sheet1!F18),[1]Sheet1!F18,"")</f>
        <v>0</v>
      </c>
      <c r="G19" s="2">
        <f>IF(ISNUMBER([1]Sheet1!G18),[1]Sheet1!G18,"")</f>
        <v>0</v>
      </c>
      <c r="H19" s="2">
        <f>IF(ISNUMBER([1]Sheet1!H18),[1]Sheet1!H18,"")</f>
        <v>121.74968719482422</v>
      </c>
      <c r="J19" s="3">
        <f t="shared" si="0"/>
        <v>38018</v>
      </c>
      <c r="K19" s="4">
        <f t="shared" si="1"/>
        <v>101.38143539428711</v>
      </c>
      <c r="L19" s="4">
        <f t="shared" si="2"/>
        <v>23.37109375</v>
      </c>
      <c r="M19" s="4">
        <f t="shared" si="3"/>
        <v>45.161493937174477</v>
      </c>
      <c r="N19" s="4">
        <f t="shared" si="4"/>
        <v>82.119425455729171</v>
      </c>
      <c r="O19" s="4">
        <f t="shared" si="5"/>
        <v>25.169476826985676</v>
      </c>
      <c r="P19" s="4">
        <f t="shared" si="6"/>
        <v>0</v>
      </c>
      <c r="Q19" s="4">
        <f t="shared" si="7"/>
        <v>104.33830897013347</v>
      </c>
    </row>
    <row r="20" spans="1:17" x14ac:dyDescent="0.25">
      <c r="A20" s="3">
        <f>[1]Sheet1!A19</f>
        <v>38047</v>
      </c>
      <c r="B20" s="2">
        <f>IF(ISNUMBER([1]Sheet1!B19),[1]Sheet1!B19,"")</f>
        <v>127.21869659423828</v>
      </c>
      <c r="C20" s="2">
        <f>IF(ISNUMBER([1]Sheet1!C19),[1]Sheet1!C19,"")</f>
        <v>0</v>
      </c>
      <c r="D20" s="2">
        <f>IF(ISNUMBER([1]Sheet1!D19),[1]Sheet1!D19,"")</f>
        <v>0</v>
      </c>
      <c r="E20" s="2">
        <f>IF(ISNUMBER([1]Sheet1!E19),[1]Sheet1!E19,"")</f>
        <v>0</v>
      </c>
      <c r="F20" s="2">
        <f>IF(ISNUMBER([1]Sheet1!F19),[1]Sheet1!F19,"")</f>
        <v>0</v>
      </c>
      <c r="G20" s="2">
        <f>IF(ISNUMBER([1]Sheet1!G19),[1]Sheet1!G19,"")</f>
        <v>0</v>
      </c>
      <c r="H20" s="2">
        <f>IF(ISNUMBER([1]Sheet1!H19),[1]Sheet1!H19,"")</f>
        <v>63.40106201171875</v>
      </c>
      <c r="J20" s="3">
        <f t="shared" si="0"/>
        <v>38047</v>
      </c>
      <c r="K20" s="4">
        <f t="shared" si="1"/>
        <v>111.73775736490886</v>
      </c>
      <c r="L20" s="4">
        <f t="shared" si="2"/>
        <v>23.37109375</v>
      </c>
      <c r="M20" s="4">
        <f t="shared" si="3"/>
        <v>45.161493937174477</v>
      </c>
      <c r="N20" s="4">
        <f t="shared" si="4"/>
        <v>82.119425455729171</v>
      </c>
      <c r="O20" s="4">
        <f t="shared" si="5"/>
        <v>25.169476826985676</v>
      </c>
      <c r="P20" s="4">
        <f t="shared" si="6"/>
        <v>0</v>
      </c>
      <c r="Q20" s="4">
        <f t="shared" si="7"/>
        <v>108.70827102661133</v>
      </c>
    </row>
    <row r="21" spans="1:17" x14ac:dyDescent="0.25">
      <c r="A21" s="3">
        <f>[1]Sheet1!A20</f>
        <v>38078</v>
      </c>
      <c r="B21" s="2">
        <f>IF(ISNUMBER([1]Sheet1!B20),[1]Sheet1!B20,"")</f>
        <v>26.877510070800781</v>
      </c>
      <c r="C21" s="2">
        <f>IF(ISNUMBER([1]Sheet1!C20),[1]Sheet1!C20,"")</f>
        <v>0</v>
      </c>
      <c r="D21" s="2">
        <f>IF(ISNUMBER([1]Sheet1!D20),[1]Sheet1!D20,"")</f>
        <v>0</v>
      </c>
      <c r="E21" s="2">
        <f>IF(ISNUMBER([1]Sheet1!E20),[1]Sheet1!E20,"")</f>
        <v>0</v>
      </c>
      <c r="F21" s="2">
        <f>IF(ISNUMBER([1]Sheet1!F20),[1]Sheet1!F20,"")</f>
        <v>0</v>
      </c>
      <c r="G21" s="2">
        <f>IF(ISNUMBER([1]Sheet1!G20),[1]Sheet1!G20,"")</f>
        <v>35.136188507080078</v>
      </c>
      <c r="H21" s="2">
        <f>IF(ISNUMBER([1]Sheet1!H20),[1]Sheet1!H20,"")</f>
        <v>73.114540100097656</v>
      </c>
      <c r="J21" s="3">
        <f t="shared" si="0"/>
        <v>38078</v>
      </c>
      <c r="K21" s="4">
        <f t="shared" si="1"/>
        <v>99.626286824544266</v>
      </c>
      <c r="L21" s="4">
        <f t="shared" si="2"/>
        <v>23.37109375</v>
      </c>
      <c r="M21" s="4">
        <f t="shared" si="3"/>
        <v>45.161493937174477</v>
      </c>
      <c r="N21" s="4">
        <f t="shared" si="4"/>
        <v>82.119425455729171</v>
      </c>
      <c r="O21" s="4">
        <f t="shared" si="5"/>
        <v>25.169476826985676</v>
      </c>
      <c r="P21" s="4">
        <f t="shared" si="6"/>
        <v>5.8560314178466797</v>
      </c>
      <c r="Q21" s="4">
        <f t="shared" si="7"/>
        <v>114.98857688903809</v>
      </c>
    </row>
    <row r="22" spans="1:17" x14ac:dyDescent="0.25">
      <c r="A22" s="3">
        <f>[1]Sheet1!A21</f>
        <v>38108</v>
      </c>
      <c r="B22" s="2">
        <f>IF(ISNUMBER([1]Sheet1!B21),[1]Sheet1!B21,"")</f>
        <v>52.173988342285156</v>
      </c>
      <c r="C22" s="2">
        <f>IF(ISNUMBER([1]Sheet1!C21),[1]Sheet1!C21,"")</f>
        <v>0</v>
      </c>
      <c r="D22" s="2">
        <f>IF(ISNUMBER([1]Sheet1!D21),[1]Sheet1!D21,"")</f>
        <v>0</v>
      </c>
      <c r="E22" s="2">
        <f>IF(ISNUMBER([1]Sheet1!E21),[1]Sheet1!E21,"")</f>
        <v>0</v>
      </c>
      <c r="F22" s="2">
        <f>IF(ISNUMBER([1]Sheet1!F21),[1]Sheet1!F21,"")</f>
        <v>0</v>
      </c>
      <c r="G22" s="2">
        <f>IF(ISNUMBER([1]Sheet1!G21),[1]Sheet1!G21,"")</f>
        <v>49.604030609130859</v>
      </c>
      <c r="H22" s="2">
        <f>IF(ISNUMBER([1]Sheet1!H21),[1]Sheet1!H21,"")</f>
        <v>451.8201904296875</v>
      </c>
      <c r="J22" s="3">
        <f t="shared" si="0"/>
        <v>38108</v>
      </c>
      <c r="K22" s="4">
        <f t="shared" si="1"/>
        <v>91.746390024820968</v>
      </c>
      <c r="L22" s="4">
        <f t="shared" si="2"/>
        <v>23.37109375</v>
      </c>
      <c r="M22" s="4">
        <f t="shared" si="3"/>
        <v>22.20550028483073</v>
      </c>
      <c r="N22" s="4">
        <f t="shared" si="4"/>
        <v>82.119425455729171</v>
      </c>
      <c r="O22" s="4">
        <f t="shared" si="5"/>
        <v>25.169476826985676</v>
      </c>
      <c r="P22" s="4">
        <f t="shared" si="6"/>
        <v>14.123369852701822</v>
      </c>
      <c r="Q22" s="4">
        <f t="shared" si="7"/>
        <v>183.38797887166342</v>
      </c>
    </row>
    <row r="23" spans="1:17" x14ac:dyDescent="0.25">
      <c r="A23" s="3">
        <f>[1]Sheet1!A22</f>
        <v>38139</v>
      </c>
      <c r="B23" s="2">
        <f>IF(ISNUMBER([1]Sheet1!B22),[1]Sheet1!B22,"")</f>
        <v>105.44031524658203</v>
      </c>
      <c r="C23" s="2">
        <f>IF(ISNUMBER([1]Sheet1!C22),[1]Sheet1!C22,"")</f>
        <v>0</v>
      </c>
      <c r="D23" s="2">
        <f>IF(ISNUMBER([1]Sheet1!D22),[1]Sheet1!D22,"")</f>
        <v>68.86798095703125</v>
      </c>
      <c r="E23" s="2">
        <f>IF(ISNUMBER([1]Sheet1!E22),[1]Sheet1!E22,"")</f>
        <v>0</v>
      </c>
      <c r="F23" s="2">
        <f>IF(ISNUMBER([1]Sheet1!F22),[1]Sheet1!F22,"")</f>
        <v>0</v>
      </c>
      <c r="G23" s="2">
        <f>IF(ISNUMBER([1]Sheet1!G22),[1]Sheet1!G22,"")</f>
        <v>60.233474731445313</v>
      </c>
      <c r="H23" s="2">
        <f>IF(ISNUMBER([1]Sheet1!H22),[1]Sheet1!H22,"")</f>
        <v>36.125072479248047</v>
      </c>
      <c r="J23" s="3">
        <f t="shared" si="0"/>
        <v>38139</v>
      </c>
      <c r="K23" s="4">
        <f t="shared" si="1"/>
        <v>80.939689636230469</v>
      </c>
      <c r="L23" s="4">
        <f t="shared" si="2"/>
        <v>0</v>
      </c>
      <c r="M23" s="4">
        <f t="shared" si="3"/>
        <v>11.477996826171875</v>
      </c>
      <c r="N23" s="4">
        <f t="shared" si="4"/>
        <v>48.309519449869789</v>
      </c>
      <c r="O23" s="4">
        <f t="shared" si="5"/>
        <v>0</v>
      </c>
      <c r="P23" s="4">
        <f t="shared" si="6"/>
        <v>24.162282307942707</v>
      </c>
      <c r="Q23" s="4">
        <f t="shared" si="7"/>
        <v>175.36556688944498</v>
      </c>
    </row>
    <row r="24" spans="1:17" x14ac:dyDescent="0.25">
      <c r="A24" s="3">
        <f>[1]Sheet1!A23</f>
        <v>38169</v>
      </c>
      <c r="B24" s="2">
        <f>IF(ISNUMBER([1]Sheet1!B23),[1]Sheet1!B23,"")</f>
        <v>83.633941650390625</v>
      </c>
      <c r="C24" s="2">
        <f>IF(ISNUMBER([1]Sheet1!C23),[1]Sheet1!C23,"")</f>
        <v>0</v>
      </c>
      <c r="D24" s="2">
        <f>IF(ISNUMBER([1]Sheet1!D23),[1]Sheet1!D23,"")</f>
        <v>77.476478576660156</v>
      </c>
      <c r="E24" s="2">
        <f>IF(ISNUMBER([1]Sheet1!E23),[1]Sheet1!E23,"")</f>
        <v>0</v>
      </c>
      <c r="F24" s="2">
        <f>IF(ISNUMBER([1]Sheet1!F23),[1]Sheet1!F23,"")</f>
        <v>0</v>
      </c>
      <c r="G24" s="2">
        <f>IF(ISNUMBER([1]Sheet1!G23),[1]Sheet1!G23,"")</f>
        <v>0</v>
      </c>
      <c r="H24" s="2">
        <f>IF(ISNUMBER([1]Sheet1!H23),[1]Sheet1!H23,"")</f>
        <v>140.06155395507813</v>
      </c>
      <c r="J24" s="3">
        <f t="shared" si="0"/>
        <v>38169</v>
      </c>
      <c r="K24" s="4">
        <f t="shared" si="1"/>
        <v>78.943837483723954</v>
      </c>
      <c r="L24" s="4">
        <f t="shared" si="2"/>
        <v>0</v>
      </c>
      <c r="M24" s="4">
        <f t="shared" si="3"/>
        <v>24.390743255615234</v>
      </c>
      <c r="N24" s="4">
        <f t="shared" si="4"/>
        <v>48.309519449869789</v>
      </c>
      <c r="O24" s="4">
        <f t="shared" si="5"/>
        <v>0</v>
      </c>
      <c r="P24" s="4">
        <f t="shared" si="6"/>
        <v>24.162282307942707</v>
      </c>
      <c r="Q24" s="4">
        <f t="shared" si="7"/>
        <v>147.71201769510904</v>
      </c>
    </row>
    <row r="25" spans="1:17" x14ac:dyDescent="0.25">
      <c r="A25" s="3">
        <f>[1]Sheet1!A24</f>
        <v>38200</v>
      </c>
      <c r="B25" s="2">
        <f>IF(ISNUMBER([1]Sheet1!B24),[1]Sheet1!B24,"")</f>
        <v>96.245353698730469</v>
      </c>
      <c r="C25" s="2">
        <f>IF(ISNUMBER([1]Sheet1!C24),[1]Sheet1!C24,"")</f>
        <v>0</v>
      </c>
      <c r="D25" s="2">
        <f>IF(ISNUMBER([1]Sheet1!D24),[1]Sheet1!D24,"")</f>
        <v>0</v>
      </c>
      <c r="E25" s="2">
        <f>IF(ISNUMBER([1]Sheet1!E24),[1]Sheet1!E24,"")</f>
        <v>0</v>
      </c>
      <c r="F25" s="2">
        <f>IF(ISNUMBER([1]Sheet1!F24),[1]Sheet1!F24,"")</f>
        <v>0</v>
      </c>
      <c r="G25" s="2">
        <f>IF(ISNUMBER([1]Sheet1!G24),[1]Sheet1!G24,"")</f>
        <v>0</v>
      </c>
      <c r="H25" s="2">
        <f>IF(ISNUMBER([1]Sheet1!H24),[1]Sheet1!H24,"")</f>
        <v>137.67314147949219</v>
      </c>
      <c r="J25" s="3">
        <f t="shared" si="0"/>
        <v>38200</v>
      </c>
      <c r="K25" s="4">
        <f t="shared" si="1"/>
        <v>81.931634267171219</v>
      </c>
      <c r="L25" s="4">
        <f t="shared" si="2"/>
        <v>0</v>
      </c>
      <c r="M25" s="4">
        <f t="shared" si="3"/>
        <v>24.390743255615234</v>
      </c>
      <c r="N25" s="4">
        <f t="shared" si="4"/>
        <v>0</v>
      </c>
      <c r="O25" s="4">
        <f t="shared" si="5"/>
        <v>0</v>
      </c>
      <c r="P25" s="4">
        <f t="shared" si="6"/>
        <v>24.162282307942707</v>
      </c>
      <c r="Q25" s="4">
        <f t="shared" si="7"/>
        <v>150.36592674255371</v>
      </c>
    </row>
    <row r="26" spans="1:17" x14ac:dyDescent="0.25">
      <c r="A26" s="3">
        <f>[1]Sheet1!A25</f>
        <v>38231</v>
      </c>
      <c r="B26" s="2">
        <f>IF(ISNUMBER([1]Sheet1!B25),[1]Sheet1!B25,"")</f>
        <v>141.19841003417969</v>
      </c>
      <c r="C26" s="2">
        <f>IF(ISNUMBER([1]Sheet1!C25),[1]Sheet1!C25,"")</f>
        <v>0</v>
      </c>
      <c r="D26" s="2">
        <f>IF(ISNUMBER([1]Sheet1!D25),[1]Sheet1!D25,"")</f>
        <v>0</v>
      </c>
      <c r="E26" s="2">
        <f>IF(ISNUMBER([1]Sheet1!E25),[1]Sheet1!E25,"")</f>
        <v>0</v>
      </c>
      <c r="F26" s="2">
        <f>IF(ISNUMBER([1]Sheet1!F25),[1]Sheet1!F25,"")</f>
        <v>0</v>
      </c>
      <c r="G26" s="2">
        <f>IF(ISNUMBER([1]Sheet1!G25),[1]Sheet1!G25,"")</f>
        <v>40.155643463134766</v>
      </c>
      <c r="H26" s="2">
        <f>IF(ISNUMBER([1]Sheet1!H25),[1]Sheet1!H25,"")</f>
        <v>72.944847106933594</v>
      </c>
      <c r="J26" s="3">
        <f t="shared" si="0"/>
        <v>38231</v>
      </c>
      <c r="K26" s="4">
        <f t="shared" si="1"/>
        <v>84.261586507161454</v>
      </c>
      <c r="L26" s="4">
        <f t="shared" si="2"/>
        <v>0</v>
      </c>
      <c r="M26" s="4">
        <f t="shared" si="3"/>
        <v>24.390743255615234</v>
      </c>
      <c r="N26" s="4">
        <f t="shared" si="4"/>
        <v>0</v>
      </c>
      <c r="O26" s="4">
        <f t="shared" si="5"/>
        <v>0</v>
      </c>
      <c r="P26" s="4">
        <f t="shared" si="6"/>
        <v>30.854889551798504</v>
      </c>
      <c r="Q26" s="4">
        <f t="shared" si="7"/>
        <v>151.95655759175619</v>
      </c>
    </row>
    <row r="27" spans="1:17" x14ac:dyDescent="0.25">
      <c r="A27" s="3">
        <f>[1]Sheet1!A26</f>
        <v>38261</v>
      </c>
      <c r="B27" s="2">
        <f>IF(ISNUMBER([1]Sheet1!B26),[1]Sheet1!B26,"")</f>
        <v>95.109596252441406</v>
      </c>
      <c r="C27" s="2">
        <f>IF(ISNUMBER([1]Sheet1!C26),[1]Sheet1!C26,"")</f>
        <v>105.44307708740234</v>
      </c>
      <c r="D27" s="2">
        <f>IF(ISNUMBER([1]Sheet1!D26),[1]Sheet1!D26,"")</f>
        <v>0</v>
      </c>
      <c r="E27" s="2">
        <f>IF(ISNUMBER([1]Sheet1!E26),[1]Sheet1!E26,"")</f>
        <v>0</v>
      </c>
      <c r="F27" s="2">
        <f>IF(ISNUMBER([1]Sheet1!F26),[1]Sheet1!F26,"")</f>
        <v>0</v>
      </c>
      <c r="G27" s="2">
        <f>IF(ISNUMBER([1]Sheet1!G26),[1]Sheet1!G26,"")</f>
        <v>0</v>
      </c>
      <c r="H27" s="2">
        <f>IF(ISNUMBER([1]Sheet1!H26),[1]Sheet1!H26,"")</f>
        <v>73.830490112304688</v>
      </c>
      <c r="J27" s="3">
        <f t="shared" si="0"/>
        <v>38261</v>
      </c>
      <c r="K27" s="4">
        <f t="shared" si="1"/>
        <v>95.633600870768234</v>
      </c>
      <c r="L27" s="4">
        <f t="shared" si="2"/>
        <v>17.573846181233723</v>
      </c>
      <c r="M27" s="4">
        <f t="shared" si="3"/>
        <v>24.390743255615234</v>
      </c>
      <c r="N27" s="4">
        <f t="shared" si="4"/>
        <v>0</v>
      </c>
      <c r="O27" s="4">
        <f t="shared" si="5"/>
        <v>0</v>
      </c>
      <c r="P27" s="4">
        <f t="shared" si="6"/>
        <v>24.998858133951824</v>
      </c>
      <c r="Q27" s="4">
        <f t="shared" si="7"/>
        <v>152.07588259379068</v>
      </c>
    </row>
    <row r="28" spans="1:17" x14ac:dyDescent="0.25">
      <c r="A28" s="3">
        <f>[1]Sheet1!A27</f>
        <v>38292</v>
      </c>
      <c r="B28" s="2">
        <f>IF(ISNUMBER([1]Sheet1!B27),[1]Sheet1!B27,"")</f>
        <v>126.18653869628906</v>
      </c>
      <c r="C28" s="2">
        <f>IF(ISNUMBER([1]Sheet1!C27),[1]Sheet1!C27,"")</f>
        <v>0</v>
      </c>
      <c r="D28" s="2">
        <f>IF(ISNUMBER([1]Sheet1!D27),[1]Sheet1!D27,"")</f>
        <v>146.79754638671875</v>
      </c>
      <c r="E28" s="2">
        <f>IF(ISNUMBER([1]Sheet1!E27),[1]Sheet1!E27,"")</f>
        <v>0</v>
      </c>
      <c r="F28" s="2">
        <f>IF(ISNUMBER([1]Sheet1!F27),[1]Sheet1!F27,"")</f>
        <v>0</v>
      </c>
      <c r="G28" s="2">
        <f>IF(ISNUMBER([1]Sheet1!G27),[1]Sheet1!G27,"")</f>
        <v>0</v>
      </c>
      <c r="H28" s="2">
        <f>IF(ISNUMBER([1]Sheet1!H27),[1]Sheet1!H27,"")</f>
        <v>74.716140747070313</v>
      </c>
      <c r="J28" s="3">
        <f t="shared" si="0"/>
        <v>38292</v>
      </c>
      <c r="K28" s="4">
        <f t="shared" si="1"/>
        <v>107.96902592976888</v>
      </c>
      <c r="L28" s="4">
        <f t="shared" si="2"/>
        <v>17.573846181233723</v>
      </c>
      <c r="M28" s="4">
        <f t="shared" si="3"/>
        <v>48.857000986735024</v>
      </c>
      <c r="N28" s="4">
        <f t="shared" si="4"/>
        <v>0</v>
      </c>
      <c r="O28" s="4">
        <f t="shared" si="5"/>
        <v>0</v>
      </c>
      <c r="P28" s="4">
        <f t="shared" si="6"/>
        <v>16.73151969909668</v>
      </c>
      <c r="Q28" s="4">
        <f t="shared" si="7"/>
        <v>89.225207646687821</v>
      </c>
    </row>
    <row r="29" spans="1:17" x14ac:dyDescent="0.25">
      <c r="A29" s="3">
        <f>[1]Sheet1!A28</f>
        <v>38322</v>
      </c>
      <c r="B29" s="2">
        <f>IF(ISNUMBER([1]Sheet1!B28),[1]Sheet1!B28,"")</f>
        <v>47.46527099609375</v>
      </c>
      <c r="C29" s="2">
        <f>IF(ISNUMBER([1]Sheet1!C28),[1]Sheet1!C28,"")</f>
        <v>44.733425140380859</v>
      </c>
      <c r="D29" s="2">
        <f>IF(ISNUMBER([1]Sheet1!D28),[1]Sheet1!D28,"")</f>
        <v>0</v>
      </c>
      <c r="E29" s="2">
        <f>IF(ISNUMBER([1]Sheet1!E28),[1]Sheet1!E28,"")</f>
        <v>0</v>
      </c>
      <c r="F29" s="2">
        <f>IF(ISNUMBER([1]Sheet1!F28),[1]Sheet1!F28,"")</f>
        <v>0</v>
      </c>
      <c r="G29" s="2">
        <f>IF(ISNUMBER([1]Sheet1!G28),[1]Sheet1!G28,"")</f>
        <v>0</v>
      </c>
      <c r="H29" s="2">
        <f>IF(ISNUMBER([1]Sheet1!H28),[1]Sheet1!H28,"")</f>
        <v>56.511966705322266</v>
      </c>
      <c r="J29" s="3">
        <f t="shared" si="0"/>
        <v>38322</v>
      </c>
      <c r="K29" s="4">
        <f t="shared" si="1"/>
        <v>98.3065185546875</v>
      </c>
      <c r="L29" s="4">
        <f t="shared" si="2"/>
        <v>25.029417037963867</v>
      </c>
      <c r="M29" s="4">
        <f t="shared" si="3"/>
        <v>37.379004160563149</v>
      </c>
      <c r="N29" s="4">
        <f t="shared" si="4"/>
        <v>0</v>
      </c>
      <c r="O29" s="4">
        <f t="shared" si="5"/>
        <v>0</v>
      </c>
      <c r="P29" s="4">
        <f t="shared" si="6"/>
        <v>6.692607243855794</v>
      </c>
      <c r="Q29" s="4">
        <f t="shared" si="7"/>
        <v>92.623023351033524</v>
      </c>
    </row>
    <row r="30" spans="1:17" x14ac:dyDescent="0.25">
      <c r="A30" s="3">
        <f>[1]Sheet1!A29</f>
        <v>38353</v>
      </c>
      <c r="B30" s="2">
        <f>IF(ISNUMBER([1]Sheet1!B29),[1]Sheet1!B29,"")</f>
        <v>82.381919860839844</v>
      </c>
      <c r="C30" s="2">
        <f>IF(ISNUMBER([1]Sheet1!C29),[1]Sheet1!C29,"")</f>
        <v>43.417736053466797</v>
      </c>
      <c r="D30" s="2">
        <f>IF(ISNUMBER([1]Sheet1!D29),[1]Sheet1!D29,"")</f>
        <v>0</v>
      </c>
      <c r="E30" s="2">
        <f>IF(ISNUMBER([1]Sheet1!E29),[1]Sheet1!E29,"")</f>
        <v>0</v>
      </c>
      <c r="F30" s="2">
        <f>IF(ISNUMBER([1]Sheet1!F29),[1]Sheet1!F29,"")</f>
        <v>0</v>
      </c>
      <c r="G30" s="2">
        <f>IF(ISNUMBER([1]Sheet1!G29),[1]Sheet1!G29,"")</f>
        <v>0</v>
      </c>
      <c r="H30" s="2">
        <f>IF(ISNUMBER([1]Sheet1!H29),[1]Sheet1!H29,"")</f>
        <v>38.307792663574219</v>
      </c>
      <c r="J30" s="3">
        <f t="shared" si="0"/>
        <v>38353</v>
      </c>
      <c r="K30" s="4">
        <f t="shared" si="1"/>
        <v>98.097848256429032</v>
      </c>
      <c r="L30" s="4">
        <f t="shared" si="2"/>
        <v>32.265706380208336</v>
      </c>
      <c r="M30" s="4">
        <f t="shared" si="3"/>
        <v>24.466257731119793</v>
      </c>
      <c r="N30" s="4">
        <f t="shared" si="4"/>
        <v>0</v>
      </c>
      <c r="O30" s="4">
        <f t="shared" si="5"/>
        <v>0</v>
      </c>
      <c r="P30" s="4">
        <f t="shared" si="6"/>
        <v>6.692607243855794</v>
      </c>
      <c r="Q30" s="4">
        <f t="shared" si="7"/>
        <v>75.664063135782882</v>
      </c>
    </row>
    <row r="31" spans="1:17" x14ac:dyDescent="0.25">
      <c r="A31" s="3">
        <f>[1]Sheet1!A30</f>
        <v>38384</v>
      </c>
      <c r="B31" s="2">
        <f>IF(ISNUMBER([1]Sheet1!B30),[1]Sheet1!B30,"")</f>
        <v>83.437782287597656</v>
      </c>
      <c r="C31" s="2">
        <f>IF(ISNUMBER([1]Sheet1!C30),[1]Sheet1!C30,"")</f>
        <v>164.02255249023438</v>
      </c>
      <c r="D31" s="2">
        <f>IF(ISNUMBER([1]Sheet1!D30),[1]Sheet1!D30,"")</f>
        <v>0</v>
      </c>
      <c r="E31" s="2">
        <f>IF(ISNUMBER([1]Sheet1!E30),[1]Sheet1!E30,"")</f>
        <v>207.04080200195313</v>
      </c>
      <c r="F31" s="2">
        <f>IF(ISNUMBER([1]Sheet1!F30),[1]Sheet1!F30,"")</f>
        <v>140.24800109863281</v>
      </c>
      <c r="G31" s="2">
        <f>IF(ISNUMBER([1]Sheet1!G30),[1]Sheet1!G30,"")</f>
        <v>0</v>
      </c>
      <c r="H31" s="2">
        <f>IF(ISNUMBER([1]Sheet1!H30),[1]Sheet1!H30,"")</f>
        <v>0</v>
      </c>
      <c r="J31" s="3">
        <f t="shared" si="0"/>
        <v>38384</v>
      </c>
      <c r="K31" s="4">
        <f t="shared" si="1"/>
        <v>95.963253021240234</v>
      </c>
      <c r="L31" s="4">
        <f t="shared" si="2"/>
        <v>59.602798461914063</v>
      </c>
      <c r="M31" s="4">
        <f t="shared" si="3"/>
        <v>24.466257731119793</v>
      </c>
      <c r="N31" s="4">
        <f t="shared" si="4"/>
        <v>34.506800333658852</v>
      </c>
      <c r="O31" s="4">
        <f t="shared" si="5"/>
        <v>23.374666849772137</v>
      </c>
      <c r="P31" s="4">
        <f t="shared" si="6"/>
        <v>6.692607243855794</v>
      </c>
      <c r="Q31" s="4">
        <f t="shared" si="7"/>
        <v>52.718539555867515</v>
      </c>
    </row>
    <row r="32" spans="1:17" x14ac:dyDescent="0.25">
      <c r="A32" s="3">
        <f>[1]Sheet1!A31</f>
        <v>38412</v>
      </c>
      <c r="B32" s="2">
        <f>IF(ISNUMBER([1]Sheet1!B31),[1]Sheet1!B31,"")</f>
        <v>117.74482727050781</v>
      </c>
      <c r="C32" s="2">
        <f>IF(ISNUMBER([1]Sheet1!C31),[1]Sheet1!C31,"")</f>
        <v>151.38212585449219</v>
      </c>
      <c r="D32" s="2">
        <f>IF(ISNUMBER([1]Sheet1!D31),[1]Sheet1!D31,"")</f>
        <v>190.33285522460938</v>
      </c>
      <c r="E32" s="2">
        <f>IF(ISNUMBER([1]Sheet1!E31),[1]Sheet1!E31,"")</f>
        <v>362.28759765625</v>
      </c>
      <c r="F32" s="2">
        <f>IF(ISNUMBER([1]Sheet1!F31),[1]Sheet1!F31,"")</f>
        <v>0</v>
      </c>
      <c r="G32" s="2">
        <f>IF(ISNUMBER([1]Sheet1!G31),[1]Sheet1!G31,"")</f>
        <v>0</v>
      </c>
      <c r="H32" s="2">
        <f>IF(ISNUMBER([1]Sheet1!H31),[1]Sheet1!H31,"")</f>
        <v>38.314468383789063</v>
      </c>
      <c r="J32" s="3">
        <f t="shared" si="0"/>
        <v>38412</v>
      </c>
      <c r="K32" s="4">
        <f t="shared" si="1"/>
        <v>92.05432256062825</v>
      </c>
      <c r="L32" s="4">
        <f t="shared" si="2"/>
        <v>84.833152770996094</v>
      </c>
      <c r="M32" s="4">
        <f t="shared" si="3"/>
        <v>56.188400268554688</v>
      </c>
      <c r="N32" s="4">
        <f t="shared" si="4"/>
        <v>94.888066609700516</v>
      </c>
      <c r="O32" s="4">
        <f t="shared" si="5"/>
        <v>23.374666849772137</v>
      </c>
      <c r="P32" s="4">
        <f t="shared" si="6"/>
        <v>0</v>
      </c>
      <c r="Q32" s="4">
        <f t="shared" si="7"/>
        <v>46.946809768676758</v>
      </c>
    </row>
    <row r="33" spans="1:17" x14ac:dyDescent="0.25">
      <c r="A33" s="3">
        <f>[1]Sheet1!A32</f>
        <v>38443</v>
      </c>
      <c r="B33" s="2">
        <f>IF(ISNUMBER([1]Sheet1!B32),[1]Sheet1!B32,"")</f>
        <v>53.473155975341797</v>
      </c>
      <c r="C33" s="2">
        <f>IF(ISNUMBER([1]Sheet1!C32),[1]Sheet1!C32,"")</f>
        <v>128.365478515625</v>
      </c>
      <c r="D33" s="2">
        <f>IF(ISNUMBER([1]Sheet1!D32),[1]Sheet1!D32,"")</f>
        <v>132.81683349609375</v>
      </c>
      <c r="E33" s="2">
        <f>IF(ISNUMBER([1]Sheet1!E32),[1]Sheet1!E32,"")</f>
        <v>181.143798828125</v>
      </c>
      <c r="F33" s="2">
        <f>IF(ISNUMBER([1]Sheet1!F32),[1]Sheet1!F32,"")</f>
        <v>0</v>
      </c>
      <c r="G33" s="2">
        <f>IF(ISNUMBER([1]Sheet1!G32),[1]Sheet1!G32,"")</f>
        <v>0</v>
      </c>
      <c r="H33" s="2">
        <f>IF(ISNUMBER([1]Sheet1!H32),[1]Sheet1!H32,"")</f>
        <v>91.973320007324219</v>
      </c>
      <c r="J33" s="3">
        <f t="shared" si="0"/>
        <v>38443</v>
      </c>
      <c r="K33" s="4">
        <f t="shared" si="1"/>
        <v>85.11491584777832</v>
      </c>
      <c r="L33" s="4">
        <f t="shared" si="2"/>
        <v>88.653553009033203</v>
      </c>
      <c r="M33" s="4">
        <f t="shared" si="3"/>
        <v>78.324539184570313</v>
      </c>
      <c r="N33" s="4">
        <f t="shared" si="4"/>
        <v>125.07869974772136</v>
      </c>
      <c r="O33" s="4">
        <f t="shared" si="5"/>
        <v>23.374666849772137</v>
      </c>
      <c r="P33" s="4">
        <f t="shared" si="6"/>
        <v>0</v>
      </c>
      <c r="Q33" s="4">
        <f t="shared" si="7"/>
        <v>49.970614751180015</v>
      </c>
    </row>
    <row r="34" spans="1:17" x14ac:dyDescent="0.25">
      <c r="A34" s="3">
        <f>[1]Sheet1!A33</f>
        <v>38473</v>
      </c>
      <c r="B34" s="2">
        <f>IF(ISNUMBER([1]Sheet1!B33),[1]Sheet1!B33,"")</f>
        <v>72.7738037109375</v>
      </c>
      <c r="C34" s="2">
        <f>IF(ISNUMBER([1]Sheet1!C33),[1]Sheet1!C33,"")</f>
        <v>0</v>
      </c>
      <c r="D34" s="2">
        <f>IF(ISNUMBER([1]Sheet1!D33),[1]Sheet1!D33,"")</f>
        <v>87.161033630371094</v>
      </c>
      <c r="E34" s="2">
        <f>IF(ISNUMBER([1]Sheet1!E33),[1]Sheet1!E33,"")</f>
        <v>0</v>
      </c>
      <c r="F34" s="2">
        <f>IF(ISNUMBER([1]Sheet1!F33),[1]Sheet1!F33,"")</f>
        <v>60.977390289306641</v>
      </c>
      <c r="G34" s="2">
        <f>IF(ISNUMBER([1]Sheet1!G33),[1]Sheet1!G33,"")</f>
        <v>60.233467102050781</v>
      </c>
      <c r="H34" s="2">
        <f>IF(ISNUMBER([1]Sheet1!H33),[1]Sheet1!H33,"")</f>
        <v>145.63217163085938</v>
      </c>
      <c r="J34" s="3">
        <f t="shared" si="0"/>
        <v>38473</v>
      </c>
      <c r="K34" s="4">
        <f t="shared" si="1"/>
        <v>76.212793350219727</v>
      </c>
      <c r="L34" s="4">
        <f t="shared" si="2"/>
        <v>88.653553009033203</v>
      </c>
      <c r="M34" s="4">
        <f t="shared" si="3"/>
        <v>68.385120391845703</v>
      </c>
      <c r="N34" s="4">
        <f t="shared" si="4"/>
        <v>125.07869974772136</v>
      </c>
      <c r="O34" s="4">
        <f t="shared" si="5"/>
        <v>33.537565231323242</v>
      </c>
      <c r="P34" s="4">
        <f t="shared" si="6"/>
        <v>10.038911183675131</v>
      </c>
      <c r="Q34" s="4">
        <f t="shared" si="7"/>
        <v>61.789953231811523</v>
      </c>
    </row>
    <row r="35" spans="1:17" x14ac:dyDescent="0.25">
      <c r="A35" s="3">
        <f>[1]Sheet1!A34</f>
        <v>38504</v>
      </c>
      <c r="B35" s="2">
        <f>IF(ISNUMBER([1]Sheet1!B34),[1]Sheet1!B34,"")</f>
        <v>57.520164489746094</v>
      </c>
      <c r="C35" s="2">
        <f>IF(ISNUMBER([1]Sheet1!C34),[1]Sheet1!C34,"")</f>
        <v>0</v>
      </c>
      <c r="D35" s="2">
        <f>IF(ISNUMBER([1]Sheet1!D34),[1]Sheet1!D34,"")</f>
        <v>61.981182098388672</v>
      </c>
      <c r="E35" s="2">
        <f>IF(ISNUMBER([1]Sheet1!E34),[1]Sheet1!E34,"")</f>
        <v>0</v>
      </c>
      <c r="F35" s="2">
        <f>IF(ISNUMBER([1]Sheet1!F34),[1]Sheet1!F34,"")</f>
        <v>35.062000274658203</v>
      </c>
      <c r="G35" s="2">
        <f>IF(ISNUMBER([1]Sheet1!G34),[1]Sheet1!G34,"")</f>
        <v>0</v>
      </c>
      <c r="H35" s="2">
        <f>IF(ISNUMBER([1]Sheet1!H34),[1]Sheet1!H34,"")</f>
        <v>119.32833862304688</v>
      </c>
      <c r="J35" s="3">
        <f t="shared" si="0"/>
        <v>38504</v>
      </c>
      <c r="K35" s="4">
        <f t="shared" si="1"/>
        <v>77.888608932495117</v>
      </c>
      <c r="L35" s="4">
        <f t="shared" si="2"/>
        <v>81.197982152303055</v>
      </c>
      <c r="M35" s="4">
        <f t="shared" si="3"/>
        <v>78.71531740824382</v>
      </c>
      <c r="N35" s="4">
        <f t="shared" si="4"/>
        <v>125.07869974772136</v>
      </c>
      <c r="O35" s="4">
        <f t="shared" si="5"/>
        <v>39.381231943766274</v>
      </c>
      <c r="P35" s="4">
        <f t="shared" si="6"/>
        <v>10.038911183675131</v>
      </c>
      <c r="Q35" s="4">
        <f t="shared" si="7"/>
        <v>72.259348551432296</v>
      </c>
    </row>
    <row r="36" spans="1:17" x14ac:dyDescent="0.25">
      <c r="A36" s="3">
        <f>[1]Sheet1!A35</f>
        <v>38534</v>
      </c>
      <c r="B36" s="2">
        <f>IF(ISNUMBER([1]Sheet1!B35),[1]Sheet1!B35,"")</f>
        <v>72.809333801269531</v>
      </c>
      <c r="C36" s="2">
        <f>IF(ISNUMBER([1]Sheet1!C35),[1]Sheet1!C35,"")</f>
        <v>0</v>
      </c>
      <c r="D36" s="2">
        <f>IF(ISNUMBER([1]Sheet1!D35),[1]Sheet1!D35,"")</f>
        <v>218.75712585449219</v>
      </c>
      <c r="E36" s="2">
        <f>IF(ISNUMBER([1]Sheet1!E35),[1]Sheet1!E35,"")</f>
        <v>0</v>
      </c>
      <c r="F36" s="2">
        <f>IF(ISNUMBER([1]Sheet1!F35),[1]Sheet1!F35,"")</f>
        <v>179.03997802734375</v>
      </c>
      <c r="G36" s="2">
        <f>IF(ISNUMBER([1]Sheet1!G35),[1]Sheet1!G35,"")</f>
        <v>22.587551116943359</v>
      </c>
      <c r="H36" s="2">
        <f>IF(ISNUMBER([1]Sheet1!H35),[1]Sheet1!H35,"")</f>
        <v>141.91368103027344</v>
      </c>
      <c r="J36" s="3">
        <f t="shared" si="0"/>
        <v>38534</v>
      </c>
      <c r="K36" s="4">
        <f t="shared" si="1"/>
        <v>76.293177922566727</v>
      </c>
      <c r="L36" s="4">
        <f t="shared" si="2"/>
        <v>73.961692810058594</v>
      </c>
      <c r="M36" s="4">
        <f t="shared" si="3"/>
        <v>115.17483838399251</v>
      </c>
      <c r="N36" s="4">
        <f t="shared" si="4"/>
        <v>125.07869974772136</v>
      </c>
      <c r="O36" s="4">
        <f t="shared" si="5"/>
        <v>69.221228281656906</v>
      </c>
      <c r="P36" s="4">
        <f t="shared" si="6"/>
        <v>13.803503036499023</v>
      </c>
      <c r="Q36" s="4">
        <f t="shared" si="7"/>
        <v>89.526996612548828</v>
      </c>
    </row>
    <row r="37" spans="1:17" x14ac:dyDescent="0.25">
      <c r="A37" s="3">
        <f>[1]Sheet1!A36</f>
        <v>38565</v>
      </c>
      <c r="B37" s="2">
        <f>IF(ISNUMBER([1]Sheet1!B36),[1]Sheet1!B36,"")</f>
        <v>88.098503112792969</v>
      </c>
      <c r="C37" s="2">
        <f>IF(ISNUMBER([1]Sheet1!C36),[1]Sheet1!C36,"")</f>
        <v>0</v>
      </c>
      <c r="D37" s="2">
        <f>IF(ISNUMBER([1]Sheet1!D36),[1]Sheet1!D36,"")</f>
        <v>118.68736267089844</v>
      </c>
      <c r="E37" s="2">
        <f>IF(ISNUMBER([1]Sheet1!E36),[1]Sheet1!E36,"")</f>
        <v>167.22526550292969</v>
      </c>
      <c r="F37" s="2">
        <f>IF(ISNUMBER([1]Sheet1!F36),[1]Sheet1!F36,"")</f>
        <v>106.21617889404297</v>
      </c>
      <c r="G37" s="2">
        <f>IF(ISNUMBER([1]Sheet1!G36),[1]Sheet1!G36,"")</f>
        <v>56.217906951904297</v>
      </c>
      <c r="H37" s="2">
        <f>IF(ISNUMBER([1]Sheet1!H36),[1]Sheet1!H36,"")</f>
        <v>127.81505584716797</v>
      </c>
      <c r="J37" s="3">
        <f t="shared" si="0"/>
        <v>38565</v>
      </c>
      <c r="K37" s="4">
        <f t="shared" si="1"/>
        <v>77.069964726765946</v>
      </c>
      <c r="L37" s="4">
        <f t="shared" si="2"/>
        <v>46.624600728352867</v>
      </c>
      <c r="M37" s="4">
        <f t="shared" si="3"/>
        <v>134.95606549580893</v>
      </c>
      <c r="N37" s="4">
        <f t="shared" si="4"/>
        <v>118.44277699788411</v>
      </c>
      <c r="O37" s="4">
        <f t="shared" si="5"/>
        <v>63.549257914225258</v>
      </c>
      <c r="P37" s="4">
        <f t="shared" si="6"/>
        <v>23.173154195149738</v>
      </c>
      <c r="Q37" s="4">
        <f t="shared" si="7"/>
        <v>110.82950592041016</v>
      </c>
    </row>
    <row r="38" spans="1:17" x14ac:dyDescent="0.25">
      <c r="A38" s="3">
        <f>[1]Sheet1!A37</f>
        <v>38596</v>
      </c>
      <c r="B38" s="2">
        <f>IF(ISNUMBER([1]Sheet1!B37),[1]Sheet1!B37,"")</f>
        <v>48.3984375</v>
      </c>
      <c r="C38" s="2">
        <f>IF(ISNUMBER([1]Sheet1!C37),[1]Sheet1!C37,"")</f>
        <v>0</v>
      </c>
      <c r="D38" s="2">
        <f>IF(ISNUMBER([1]Sheet1!D37),[1]Sheet1!D37,"")</f>
        <v>23.838916778564453</v>
      </c>
      <c r="E38" s="2">
        <f>IF(ISNUMBER([1]Sheet1!E37),[1]Sheet1!E37,"")</f>
        <v>0</v>
      </c>
      <c r="F38" s="2">
        <f>IF(ISNUMBER([1]Sheet1!F37),[1]Sheet1!F37,"")</f>
        <v>33.392379760742188</v>
      </c>
      <c r="G38" s="2">
        <f>IF(ISNUMBER([1]Sheet1!G37),[1]Sheet1!G37,"")</f>
        <v>0</v>
      </c>
      <c r="H38" s="2">
        <f>IF(ISNUMBER([1]Sheet1!H37),[1]Sheet1!H37,"")</f>
        <v>90.834716796875</v>
      </c>
      <c r="J38" s="3">
        <f t="shared" si="0"/>
        <v>38596</v>
      </c>
      <c r="K38" s="4">
        <f t="shared" si="1"/>
        <v>65.512233098347977</v>
      </c>
      <c r="L38" s="4">
        <f t="shared" si="2"/>
        <v>21.394246419270832</v>
      </c>
      <c r="M38" s="4">
        <f t="shared" si="3"/>
        <v>107.20707575480144</v>
      </c>
      <c r="N38" s="4">
        <f t="shared" si="4"/>
        <v>58.061510721842446</v>
      </c>
      <c r="O38" s="4">
        <f t="shared" si="5"/>
        <v>69.114654541015625</v>
      </c>
      <c r="P38" s="4">
        <f t="shared" si="6"/>
        <v>23.173154195149738</v>
      </c>
      <c r="Q38" s="4">
        <f t="shared" si="7"/>
        <v>119.58288065592448</v>
      </c>
    </row>
    <row r="39" spans="1:17" x14ac:dyDescent="0.25">
      <c r="A39" s="3">
        <f>[1]Sheet1!A38</f>
        <v>38626</v>
      </c>
      <c r="B39" s="2">
        <f>IF(ISNUMBER([1]Sheet1!B38),[1]Sheet1!B38,"")</f>
        <v>67.184501647949219</v>
      </c>
      <c r="C39" s="2">
        <f>IF(ISNUMBER([1]Sheet1!C38),[1]Sheet1!C38,"")</f>
        <v>0</v>
      </c>
      <c r="D39" s="2">
        <f>IF(ISNUMBER([1]Sheet1!D38),[1]Sheet1!D38,"")</f>
        <v>0</v>
      </c>
      <c r="E39" s="2">
        <f>IF(ISNUMBER([1]Sheet1!E38),[1]Sheet1!E38,"")</f>
        <v>0</v>
      </c>
      <c r="F39" s="2">
        <f>IF(ISNUMBER([1]Sheet1!F38),[1]Sheet1!F38,"")</f>
        <v>0</v>
      </c>
      <c r="G39" s="2">
        <f>IF(ISNUMBER([1]Sheet1!G38),[1]Sheet1!G38,"")</f>
        <v>32.43341064453125</v>
      </c>
      <c r="H39" s="2">
        <f>IF(ISNUMBER([1]Sheet1!H38),[1]Sheet1!H38,"")</f>
        <v>120.00637054443359</v>
      </c>
      <c r="J39" s="3">
        <f t="shared" si="0"/>
        <v>38626</v>
      </c>
      <c r="K39" s="4">
        <f t="shared" si="1"/>
        <v>67.79745737711589</v>
      </c>
      <c r="L39" s="4">
        <f t="shared" si="2"/>
        <v>0</v>
      </c>
      <c r="M39" s="4">
        <f t="shared" si="3"/>
        <v>85.070936838785812</v>
      </c>
      <c r="N39" s="4">
        <f t="shared" si="4"/>
        <v>27.870877583821613</v>
      </c>
      <c r="O39" s="4">
        <f t="shared" si="5"/>
        <v>69.114654541015625</v>
      </c>
      <c r="P39" s="4">
        <f t="shared" si="6"/>
        <v>28.578722635904949</v>
      </c>
      <c r="Q39" s="4">
        <f t="shared" si="7"/>
        <v>124.2550557454427</v>
      </c>
    </row>
    <row r="40" spans="1:17" x14ac:dyDescent="0.25">
      <c r="A40" s="3">
        <f>[1]Sheet1!A39</f>
        <v>38657</v>
      </c>
      <c r="B40" s="2">
        <f>IF(ISNUMBER([1]Sheet1!B39),[1]Sheet1!B39,"")</f>
        <v>30.437456130981445</v>
      </c>
      <c r="C40" s="2">
        <f>IF(ISNUMBER([1]Sheet1!C39),[1]Sheet1!C39,"")</f>
        <v>0</v>
      </c>
      <c r="D40" s="2">
        <f>IF(ISNUMBER([1]Sheet1!D39),[1]Sheet1!D39,"")</f>
        <v>0</v>
      </c>
      <c r="E40" s="2">
        <f>IF(ISNUMBER([1]Sheet1!E39),[1]Sheet1!E39,"")</f>
        <v>0</v>
      </c>
      <c r="F40" s="2">
        <f>IF(ISNUMBER([1]Sheet1!F39),[1]Sheet1!F39,"")</f>
        <v>0</v>
      </c>
      <c r="G40" s="2">
        <f>IF(ISNUMBER([1]Sheet1!G39),[1]Sheet1!G39,"")</f>
        <v>0</v>
      </c>
      <c r="H40" s="2">
        <f>IF(ISNUMBER([1]Sheet1!H39),[1]Sheet1!H39,"")</f>
        <v>61.989768981933594</v>
      </c>
      <c r="J40" s="3">
        <f t="shared" si="0"/>
        <v>38657</v>
      </c>
      <c r="K40" s="4">
        <f t="shared" si="1"/>
        <v>60.741399447123207</v>
      </c>
      <c r="L40" s="4">
        <f t="shared" si="2"/>
        <v>0</v>
      </c>
      <c r="M40" s="4">
        <f t="shared" si="3"/>
        <v>70.544097900390625</v>
      </c>
      <c r="N40" s="4">
        <f t="shared" si="4"/>
        <v>27.870877583821613</v>
      </c>
      <c r="O40" s="4">
        <f t="shared" si="5"/>
        <v>58.951756159464516</v>
      </c>
      <c r="P40" s="4">
        <f t="shared" si="6"/>
        <v>18.539811452229817</v>
      </c>
      <c r="Q40" s="4">
        <f t="shared" si="7"/>
        <v>110.31465530395508</v>
      </c>
    </row>
    <row r="41" spans="1:17" x14ac:dyDescent="0.25">
      <c r="A41" s="3">
        <f>[1]Sheet1!A40</f>
        <v>38687</v>
      </c>
      <c r="B41" s="2">
        <f>IF(ISNUMBER([1]Sheet1!B40),[1]Sheet1!B40,"")</f>
        <v>23.52992057800293</v>
      </c>
      <c r="C41" s="2">
        <f>IF(ISNUMBER([1]Sheet1!C40),[1]Sheet1!C40,"")</f>
        <v>0</v>
      </c>
      <c r="D41" s="2">
        <f>IF(ISNUMBER([1]Sheet1!D40),[1]Sheet1!D40,"")</f>
        <v>0</v>
      </c>
      <c r="E41" s="2">
        <f>IF(ISNUMBER([1]Sheet1!E40),[1]Sheet1!E40,"")</f>
        <v>0</v>
      </c>
      <c r="F41" s="2">
        <f>IF(ISNUMBER([1]Sheet1!F40),[1]Sheet1!F40,"")</f>
        <v>0</v>
      </c>
      <c r="G41" s="2">
        <f>IF(ISNUMBER([1]Sheet1!G40),[1]Sheet1!G40,"")</f>
        <v>0</v>
      </c>
      <c r="H41" s="2">
        <f>IF(ISNUMBER([1]Sheet1!H40),[1]Sheet1!H40,"")</f>
        <v>123.64853668212891</v>
      </c>
      <c r="J41" s="3">
        <f t="shared" si="0"/>
        <v>38687</v>
      </c>
      <c r="K41" s="4">
        <f t="shared" si="1"/>
        <v>55.076358795166016</v>
      </c>
      <c r="L41" s="4">
        <f t="shared" si="2"/>
        <v>0</v>
      </c>
      <c r="M41" s="4">
        <f t="shared" si="3"/>
        <v>60.213900883992515</v>
      </c>
      <c r="N41" s="4">
        <f t="shared" si="4"/>
        <v>27.870877583821613</v>
      </c>
      <c r="O41" s="4">
        <f t="shared" si="5"/>
        <v>53.108089447021484</v>
      </c>
      <c r="P41" s="4">
        <f t="shared" si="6"/>
        <v>18.539811452229817</v>
      </c>
      <c r="Q41" s="4">
        <f t="shared" si="7"/>
        <v>111.03468831380208</v>
      </c>
    </row>
    <row r="42" spans="1:17" x14ac:dyDescent="0.25">
      <c r="A42" s="3">
        <f>[1]Sheet1!A41</f>
        <v>38718</v>
      </c>
      <c r="B42" s="2">
        <f>IF(ISNUMBER([1]Sheet1!B41),[1]Sheet1!B41,"")</f>
        <v>40.347743988037109</v>
      </c>
      <c r="C42" s="2">
        <f>IF(ISNUMBER([1]Sheet1!C41),[1]Sheet1!C41,"")</f>
        <v>0</v>
      </c>
      <c r="D42" s="2">
        <f>IF(ISNUMBER([1]Sheet1!D41),[1]Sheet1!D41,"")</f>
        <v>37.691261291503906</v>
      </c>
      <c r="E42" s="2">
        <f>IF(ISNUMBER([1]Sheet1!E41),[1]Sheet1!E41,"")</f>
        <v>0</v>
      </c>
      <c r="F42" s="2">
        <f>IF(ISNUMBER([1]Sheet1!F41),[1]Sheet1!F41,"")</f>
        <v>0</v>
      </c>
      <c r="G42" s="2">
        <f>IF(ISNUMBER([1]Sheet1!G41),[1]Sheet1!G41,"")</f>
        <v>43.244541168212891</v>
      </c>
      <c r="H42" s="2">
        <f>IF(ISNUMBER([1]Sheet1!H41),[1]Sheet1!H41,"")</f>
        <v>57.150714874267578</v>
      </c>
      <c r="J42" s="3">
        <f t="shared" si="0"/>
        <v>38718</v>
      </c>
      <c r="K42" s="4">
        <f t="shared" si="1"/>
        <v>49.666093826293945</v>
      </c>
      <c r="L42" s="4">
        <f t="shared" si="2"/>
        <v>0</v>
      </c>
      <c r="M42" s="4">
        <f t="shared" si="3"/>
        <v>30.036256790161133</v>
      </c>
      <c r="N42" s="4">
        <f t="shared" si="4"/>
        <v>27.870877583821613</v>
      </c>
      <c r="O42" s="4">
        <f t="shared" si="5"/>
        <v>23.268093109130859</v>
      </c>
      <c r="P42" s="4">
        <f t="shared" si="6"/>
        <v>21.982643127441406</v>
      </c>
      <c r="Q42" s="4">
        <f t="shared" si="7"/>
        <v>96.907527287801102</v>
      </c>
    </row>
    <row r="43" spans="1:17" x14ac:dyDescent="0.25">
      <c r="A43" s="3">
        <f>[1]Sheet1!A42</f>
        <v>38749</v>
      </c>
      <c r="B43" s="2">
        <f>IF(ISNUMBER([1]Sheet1!B42),[1]Sheet1!B42,"")</f>
        <v>33.950603485107422</v>
      </c>
      <c r="C43" s="2">
        <f>IF(ISNUMBER([1]Sheet1!C42),[1]Sheet1!C42,"")</f>
        <v>0</v>
      </c>
      <c r="D43" s="2">
        <f>IF(ISNUMBER([1]Sheet1!D42),[1]Sheet1!D42,"")</f>
        <v>36.222766876220703</v>
      </c>
      <c r="E43" s="2">
        <f>IF(ISNUMBER([1]Sheet1!E42),[1]Sheet1!E42,"")</f>
        <v>0</v>
      </c>
      <c r="F43" s="2">
        <f>IF(ISNUMBER([1]Sheet1!F42),[1]Sheet1!F42,"")</f>
        <v>0</v>
      </c>
      <c r="G43" s="2">
        <f>IF(ISNUMBER([1]Sheet1!G42),[1]Sheet1!G42,"")</f>
        <v>0</v>
      </c>
      <c r="H43" s="2">
        <f>IF(ISNUMBER([1]Sheet1!H42),[1]Sheet1!H42,"")</f>
        <v>60.992977142333984</v>
      </c>
      <c r="J43" s="3">
        <f t="shared" si="0"/>
        <v>38749</v>
      </c>
      <c r="K43" s="4">
        <f t="shared" si="1"/>
        <v>40.641443888346352</v>
      </c>
      <c r="L43" s="4">
        <f t="shared" si="2"/>
        <v>0</v>
      </c>
      <c r="M43" s="4">
        <f t="shared" si="3"/>
        <v>16.292157491048176</v>
      </c>
      <c r="N43" s="4">
        <f t="shared" si="4"/>
        <v>0</v>
      </c>
      <c r="O43" s="4">
        <f t="shared" si="5"/>
        <v>5.5653966267903643</v>
      </c>
      <c r="P43" s="4">
        <f t="shared" si="6"/>
        <v>12.61299196879069</v>
      </c>
      <c r="Q43" s="4">
        <f t="shared" si="7"/>
        <v>85.770514170328781</v>
      </c>
    </row>
    <row r="44" spans="1:17" x14ac:dyDescent="0.25">
      <c r="A44" s="3">
        <f>[1]Sheet1!A43</f>
        <v>38777</v>
      </c>
      <c r="B44" s="2">
        <f>IF(ISNUMBER([1]Sheet1!B43),[1]Sheet1!B43,"")</f>
        <v>42.436653137207031</v>
      </c>
      <c r="C44" s="2">
        <f>IF(ISNUMBER([1]Sheet1!C43),[1]Sheet1!C43,"")</f>
        <v>86.835479736328125</v>
      </c>
      <c r="D44" s="2">
        <f>IF(ISNUMBER([1]Sheet1!D43),[1]Sheet1!D43,"")</f>
        <v>26.563365936279297</v>
      </c>
      <c r="E44" s="2">
        <f>IF(ISNUMBER([1]Sheet1!E43),[1]Sheet1!E43,"")</f>
        <v>0</v>
      </c>
      <c r="F44" s="2">
        <f>IF(ISNUMBER([1]Sheet1!F43),[1]Sheet1!F43,"")</f>
        <v>24.180686950683594</v>
      </c>
      <c r="G44" s="2">
        <f>IF(ISNUMBER([1]Sheet1!G43),[1]Sheet1!G43,"")</f>
        <v>0</v>
      </c>
      <c r="H44" s="2">
        <f>IF(ISNUMBER([1]Sheet1!H43),[1]Sheet1!H43,"")</f>
        <v>50.668281555175781</v>
      </c>
      <c r="J44" s="3">
        <f t="shared" si="0"/>
        <v>38777</v>
      </c>
      <c r="K44" s="4">
        <f t="shared" si="1"/>
        <v>39.647813161214195</v>
      </c>
      <c r="L44" s="4">
        <f t="shared" si="2"/>
        <v>14.472579956054688</v>
      </c>
      <c r="M44" s="4">
        <f t="shared" si="3"/>
        <v>16.746232350667317</v>
      </c>
      <c r="N44" s="4">
        <f t="shared" si="4"/>
        <v>0</v>
      </c>
      <c r="O44" s="4">
        <f t="shared" si="5"/>
        <v>4.0301144917805987</v>
      </c>
      <c r="P44" s="4">
        <f t="shared" si="6"/>
        <v>12.61299196879069</v>
      </c>
      <c r="Q44" s="4">
        <f t="shared" si="7"/>
        <v>79.076108296712235</v>
      </c>
    </row>
    <row r="45" spans="1:17" x14ac:dyDescent="0.25">
      <c r="A45" s="3">
        <f>[1]Sheet1!A44</f>
        <v>38808</v>
      </c>
      <c r="B45" s="2">
        <f>IF(ISNUMBER([1]Sheet1!B44),[1]Sheet1!B44,"")</f>
        <v>30.709733963012695</v>
      </c>
      <c r="C45" s="2">
        <f>IF(ISNUMBER([1]Sheet1!C44),[1]Sheet1!C44,"")</f>
        <v>0</v>
      </c>
      <c r="D45" s="2">
        <f>IF(ISNUMBER([1]Sheet1!D44),[1]Sheet1!D44,"")</f>
        <v>0</v>
      </c>
      <c r="E45" s="2">
        <f>IF(ISNUMBER([1]Sheet1!E44),[1]Sheet1!E44,"")</f>
        <v>124.22447204589844</v>
      </c>
      <c r="F45" s="2">
        <f>IF(ISNUMBER([1]Sheet1!F44),[1]Sheet1!F44,"")</f>
        <v>0</v>
      </c>
      <c r="G45" s="2">
        <f>IF(ISNUMBER([1]Sheet1!G44),[1]Sheet1!G44,"")</f>
        <v>0</v>
      </c>
      <c r="H45" s="2">
        <f>IF(ISNUMBER([1]Sheet1!H44),[1]Sheet1!H44,"")</f>
        <v>123.92716217041016</v>
      </c>
      <c r="J45" s="3">
        <f t="shared" si="0"/>
        <v>38808</v>
      </c>
      <c r="K45" s="4">
        <f t="shared" si="1"/>
        <v>33.56868521372477</v>
      </c>
      <c r="L45" s="4">
        <f t="shared" si="2"/>
        <v>14.472579956054688</v>
      </c>
      <c r="M45" s="4">
        <f t="shared" si="3"/>
        <v>16.746232350667317</v>
      </c>
      <c r="N45" s="4">
        <f t="shared" si="4"/>
        <v>20.704078674316406</v>
      </c>
      <c r="O45" s="4">
        <f t="shared" si="5"/>
        <v>4.0301144917805987</v>
      </c>
      <c r="P45" s="4">
        <f t="shared" si="6"/>
        <v>7.2074235280354815</v>
      </c>
      <c r="Q45" s="4">
        <f t="shared" si="7"/>
        <v>79.729573567708329</v>
      </c>
    </row>
    <row r="46" spans="1:17" x14ac:dyDescent="0.25">
      <c r="A46" s="3">
        <f>[1]Sheet1!A45</f>
        <v>38838</v>
      </c>
      <c r="B46" s="2">
        <f>IF(ISNUMBER([1]Sheet1!B45),[1]Sheet1!B45,"")</f>
        <v>29.374517440795898</v>
      </c>
      <c r="C46" s="2">
        <f>IF(ISNUMBER([1]Sheet1!C45),[1]Sheet1!C45,"")</f>
        <v>23.809726715087891</v>
      </c>
      <c r="D46" s="2">
        <f>IF(ISNUMBER([1]Sheet1!D45),[1]Sheet1!D45,"")</f>
        <v>69.381919860839844</v>
      </c>
      <c r="E46" s="2">
        <f>IF(ISNUMBER([1]Sheet1!E45),[1]Sheet1!E45,"")</f>
        <v>86.524505615234375</v>
      </c>
      <c r="F46" s="2">
        <f>IF(ISNUMBER([1]Sheet1!F45),[1]Sheet1!F45,"")</f>
        <v>27.499607086181641</v>
      </c>
      <c r="G46" s="2">
        <f>IF(ISNUMBER([1]Sheet1!G45),[1]Sheet1!G45,"")</f>
        <v>33.730739593505859</v>
      </c>
      <c r="H46" s="2">
        <f>IF(ISNUMBER([1]Sheet1!H45),[1]Sheet1!H45,"")</f>
        <v>105.92281341552734</v>
      </c>
      <c r="J46" s="3">
        <f t="shared" si="0"/>
        <v>38838</v>
      </c>
      <c r="K46" s="4">
        <f t="shared" si="1"/>
        <v>33.391528765360512</v>
      </c>
      <c r="L46" s="4">
        <f t="shared" si="2"/>
        <v>18.440867741902668</v>
      </c>
      <c r="M46" s="4">
        <f t="shared" si="3"/>
        <v>28.309885660807293</v>
      </c>
      <c r="N46" s="4">
        <f t="shared" si="4"/>
        <v>35.124829610188804</v>
      </c>
      <c r="O46" s="4">
        <f t="shared" si="5"/>
        <v>8.6133823394775391</v>
      </c>
      <c r="P46" s="4">
        <f t="shared" si="6"/>
        <v>12.829213460286459</v>
      </c>
      <c r="Q46" s="4">
        <f t="shared" si="7"/>
        <v>87.051747639973954</v>
      </c>
    </row>
    <row r="47" spans="1:17" x14ac:dyDescent="0.25">
      <c r="A47" s="3">
        <f>[1]Sheet1!A46</f>
        <v>38869</v>
      </c>
      <c r="B47" s="2">
        <f>IF(ISNUMBER([1]Sheet1!B46),[1]Sheet1!B46,"")</f>
        <v>24.216913223266602</v>
      </c>
      <c r="C47" s="2">
        <f>IF(ISNUMBER([1]Sheet1!C46),[1]Sheet1!C46,"")</f>
        <v>0</v>
      </c>
      <c r="D47" s="2">
        <f>IF(ISNUMBER([1]Sheet1!D46),[1]Sheet1!D46,"")</f>
        <v>33.204208374023438</v>
      </c>
      <c r="E47" s="2">
        <f>IF(ISNUMBER([1]Sheet1!E46),[1]Sheet1!E46,"")</f>
        <v>77.640296936035156</v>
      </c>
      <c r="F47" s="2">
        <f>IF(ISNUMBER([1]Sheet1!F46),[1]Sheet1!F46,"")</f>
        <v>15.937273025512695</v>
      </c>
      <c r="G47" s="2">
        <f>IF(ISNUMBER([1]Sheet1!G46),[1]Sheet1!G46,"")</f>
        <v>0</v>
      </c>
      <c r="H47" s="2">
        <f>IF(ISNUMBER([1]Sheet1!H46),[1]Sheet1!H46,"")</f>
        <v>0</v>
      </c>
      <c r="J47" s="3">
        <f t="shared" si="0"/>
        <v>38869</v>
      </c>
      <c r="K47" s="4">
        <f t="shared" si="1"/>
        <v>33.506027539571129</v>
      </c>
      <c r="L47" s="4">
        <f t="shared" si="2"/>
        <v>18.440867741902668</v>
      </c>
      <c r="M47" s="4">
        <f t="shared" si="3"/>
        <v>33.843920389811196</v>
      </c>
      <c r="N47" s="4">
        <f t="shared" si="4"/>
        <v>48.064879099527992</v>
      </c>
      <c r="O47" s="4">
        <f t="shared" si="5"/>
        <v>11.269594510396322</v>
      </c>
      <c r="P47" s="4">
        <f t="shared" si="6"/>
        <v>12.829213460286459</v>
      </c>
      <c r="Q47" s="4">
        <f t="shared" si="7"/>
        <v>66.443658192952469</v>
      </c>
    </row>
    <row r="48" spans="1:17" x14ac:dyDescent="0.25">
      <c r="A48" s="3">
        <f>[1]Sheet1!A47</f>
        <v>38899</v>
      </c>
      <c r="B48" s="2">
        <f>IF(ISNUMBER([1]Sheet1!B47),[1]Sheet1!B47,"")</f>
        <v>32.210727691650391</v>
      </c>
      <c r="C48" s="2">
        <f>IF(ISNUMBER([1]Sheet1!C47),[1]Sheet1!C47,"")</f>
        <v>0</v>
      </c>
      <c r="D48" s="2">
        <f>IF(ISNUMBER([1]Sheet1!D47),[1]Sheet1!D47,"")</f>
        <v>0</v>
      </c>
      <c r="E48" s="2">
        <f>IF(ISNUMBER([1]Sheet1!E47),[1]Sheet1!E47,"")</f>
        <v>0</v>
      </c>
      <c r="F48" s="2">
        <f>IF(ISNUMBER([1]Sheet1!F47),[1]Sheet1!F47,"")</f>
        <v>0</v>
      </c>
      <c r="G48" s="2">
        <f>IF(ISNUMBER([1]Sheet1!G47),[1]Sheet1!G47,"")</f>
        <v>42.637172698974609</v>
      </c>
      <c r="H48" s="2">
        <f>IF(ISNUMBER([1]Sheet1!H47),[1]Sheet1!H47,"")</f>
        <v>80.302352905273438</v>
      </c>
      <c r="J48" s="3">
        <f t="shared" si="0"/>
        <v>38899</v>
      </c>
      <c r="K48" s="4">
        <f t="shared" si="1"/>
        <v>32.149858156840004</v>
      </c>
      <c r="L48" s="4">
        <f t="shared" si="2"/>
        <v>18.440867741902668</v>
      </c>
      <c r="M48" s="4">
        <f t="shared" si="3"/>
        <v>27.562043507893879</v>
      </c>
      <c r="N48" s="4">
        <f t="shared" si="4"/>
        <v>48.064879099527992</v>
      </c>
      <c r="O48" s="4">
        <f t="shared" si="5"/>
        <v>11.269594510396322</v>
      </c>
      <c r="P48" s="4">
        <f t="shared" si="6"/>
        <v>12.727985382080078</v>
      </c>
      <c r="Q48" s="4">
        <f t="shared" si="7"/>
        <v>70.302264531453446</v>
      </c>
    </row>
    <row r="49" spans="1:17" x14ac:dyDescent="0.25">
      <c r="A49" s="3">
        <f>[1]Sheet1!A48</f>
        <v>38930</v>
      </c>
      <c r="B49" s="2">
        <f>IF(ISNUMBER([1]Sheet1!B48),[1]Sheet1!B48,"")</f>
        <v>31.467790603637695</v>
      </c>
      <c r="C49" s="2">
        <f>IF(ISNUMBER([1]Sheet1!C48),[1]Sheet1!C48,"")</f>
        <v>0</v>
      </c>
      <c r="D49" s="2">
        <f>IF(ISNUMBER([1]Sheet1!D48),[1]Sheet1!D48,"")</f>
        <v>0</v>
      </c>
      <c r="E49" s="2">
        <f>IF(ISNUMBER([1]Sheet1!E48),[1]Sheet1!E48,"")</f>
        <v>0</v>
      </c>
      <c r="F49" s="2">
        <f>IF(ISNUMBER([1]Sheet1!F48),[1]Sheet1!F48,"")</f>
        <v>0</v>
      </c>
      <c r="G49" s="2">
        <f>IF(ISNUMBER([1]Sheet1!G48),[1]Sheet1!G48,"")</f>
        <v>0</v>
      </c>
      <c r="H49" s="2">
        <f>IF(ISNUMBER([1]Sheet1!H48),[1]Sheet1!H48,"")</f>
        <v>26.038784027099609</v>
      </c>
      <c r="J49" s="3">
        <f t="shared" si="0"/>
        <v>38930</v>
      </c>
      <c r="K49" s="4">
        <f t="shared" si="1"/>
        <v>31.736056009928387</v>
      </c>
      <c r="L49" s="4">
        <f t="shared" si="2"/>
        <v>18.440867741902668</v>
      </c>
      <c r="M49" s="4">
        <f t="shared" si="3"/>
        <v>21.52491569519043</v>
      </c>
      <c r="N49" s="4">
        <f t="shared" si="4"/>
        <v>48.064879099527992</v>
      </c>
      <c r="O49" s="4">
        <f t="shared" si="5"/>
        <v>11.269594510396322</v>
      </c>
      <c r="P49" s="4">
        <f t="shared" si="6"/>
        <v>12.727985382080078</v>
      </c>
      <c r="Q49" s="4">
        <f t="shared" si="7"/>
        <v>64.476565678914383</v>
      </c>
    </row>
    <row r="50" spans="1:17" x14ac:dyDescent="0.25">
      <c r="A50" s="3">
        <f>[1]Sheet1!A49</f>
        <v>38961</v>
      </c>
      <c r="B50" s="2">
        <f>IF(ISNUMBER([1]Sheet1!B49),[1]Sheet1!B49,"")</f>
        <v>19.915027618408203</v>
      </c>
      <c r="C50" s="2">
        <f>IF(ISNUMBER([1]Sheet1!C49),[1]Sheet1!C49,"")</f>
        <v>0</v>
      </c>
      <c r="D50" s="2">
        <f>IF(ISNUMBER([1]Sheet1!D49),[1]Sheet1!D49,"")</f>
        <v>42.259899139404297</v>
      </c>
      <c r="E50" s="2">
        <f>IF(ISNUMBER([1]Sheet1!E49),[1]Sheet1!E49,"")</f>
        <v>0</v>
      </c>
      <c r="F50" s="2">
        <f>IF(ISNUMBER([1]Sheet1!F49),[1]Sheet1!F49,"")</f>
        <v>15.583110809326172</v>
      </c>
      <c r="G50" s="2">
        <f>IF(ISNUMBER([1]Sheet1!G49),[1]Sheet1!G49,"")</f>
        <v>42.163429260253906</v>
      </c>
      <c r="H50" s="2">
        <f>IF(ISNUMBER([1]Sheet1!H49),[1]Sheet1!H49,"")</f>
        <v>55.304595947265625</v>
      </c>
      <c r="J50" s="3">
        <f t="shared" si="0"/>
        <v>38961</v>
      </c>
      <c r="K50" s="4">
        <f t="shared" si="1"/>
        <v>27.982451756795246</v>
      </c>
      <c r="L50" s="4">
        <f t="shared" si="2"/>
        <v>3.9682877858479819</v>
      </c>
      <c r="M50" s="4">
        <f t="shared" si="3"/>
        <v>24.14100456237793</v>
      </c>
      <c r="N50" s="4">
        <f t="shared" si="4"/>
        <v>48.064879099527992</v>
      </c>
      <c r="O50" s="4">
        <f t="shared" si="5"/>
        <v>9.836665153503418</v>
      </c>
      <c r="P50" s="4">
        <f t="shared" si="6"/>
        <v>19.755223592122395</v>
      </c>
      <c r="Q50" s="4">
        <f t="shared" si="7"/>
        <v>65.249284744262695</v>
      </c>
    </row>
    <row r="51" spans="1:17" x14ac:dyDescent="0.25">
      <c r="A51" s="3">
        <f>[1]Sheet1!A50</f>
        <v>38991</v>
      </c>
      <c r="B51" s="2">
        <f>IF(ISNUMBER([1]Sheet1!B50),[1]Sheet1!B50,"")</f>
        <v>35.847255706787109</v>
      </c>
      <c r="C51" s="2">
        <f>IF(ISNUMBER([1]Sheet1!C50),[1]Sheet1!C50,"")</f>
        <v>0</v>
      </c>
      <c r="D51" s="2">
        <f>IF(ISNUMBER([1]Sheet1!D50),[1]Sheet1!D50,"")</f>
        <v>0</v>
      </c>
      <c r="E51" s="2">
        <f>IF(ISNUMBER([1]Sheet1!E50),[1]Sheet1!E50,"")</f>
        <v>0</v>
      </c>
      <c r="F51" s="2">
        <f>IF(ISNUMBER([1]Sheet1!F50),[1]Sheet1!F50,"")</f>
        <v>63.111595153808594</v>
      </c>
      <c r="G51" s="2">
        <f>IF(ISNUMBER([1]Sheet1!G50),[1]Sheet1!G50,"")</f>
        <v>132.3782958984375</v>
      </c>
      <c r="H51" s="2">
        <f>IF(ISNUMBER([1]Sheet1!H50),[1]Sheet1!H50,"")</f>
        <v>0</v>
      </c>
      <c r="J51" s="3">
        <f t="shared" si="0"/>
        <v>38991</v>
      </c>
      <c r="K51" s="4">
        <f t="shared" si="1"/>
        <v>28.838705380757649</v>
      </c>
      <c r="L51" s="4">
        <f t="shared" si="2"/>
        <v>3.9682877858479819</v>
      </c>
      <c r="M51" s="4">
        <f t="shared" si="3"/>
        <v>24.14100456237793</v>
      </c>
      <c r="N51" s="4">
        <f t="shared" si="4"/>
        <v>27.36080042521159</v>
      </c>
      <c r="O51" s="4">
        <f t="shared" si="5"/>
        <v>20.355264345804851</v>
      </c>
      <c r="P51" s="4">
        <f t="shared" si="6"/>
        <v>41.818272908528648</v>
      </c>
      <c r="Q51" s="4">
        <f t="shared" si="7"/>
        <v>44.594757715861</v>
      </c>
    </row>
    <row r="52" spans="1:17" x14ac:dyDescent="0.25">
      <c r="A52" s="3">
        <f>[1]Sheet1!A51</f>
        <v>39022</v>
      </c>
      <c r="B52" s="2">
        <f>IF(ISNUMBER([1]Sheet1!B51),[1]Sheet1!B51,"")</f>
        <v>78.786453247070313</v>
      </c>
      <c r="C52" s="2">
        <f>IF(ISNUMBER([1]Sheet1!C51),[1]Sheet1!C51,"")</f>
        <v>0</v>
      </c>
      <c r="D52" s="2">
        <f>IF(ISNUMBER([1]Sheet1!D51),[1]Sheet1!D51,"")</f>
        <v>13.773595809936523</v>
      </c>
      <c r="E52" s="2">
        <f>IF(ISNUMBER([1]Sheet1!E51),[1]Sheet1!E51,"")</f>
        <v>106.04527282714844</v>
      </c>
      <c r="F52" s="2">
        <f>IF(ISNUMBER([1]Sheet1!F51),[1]Sheet1!F51,"")</f>
        <v>224.66911315917969</v>
      </c>
      <c r="G52" s="2">
        <f>IF(ISNUMBER([1]Sheet1!G51),[1]Sheet1!G51,"")</f>
        <v>0</v>
      </c>
      <c r="H52" s="2">
        <f>IF(ISNUMBER([1]Sheet1!H51),[1]Sheet1!H51,"")</f>
        <v>82.039161682128906</v>
      </c>
      <c r="J52" s="3">
        <f t="shared" si="0"/>
        <v>39022</v>
      </c>
      <c r="K52" s="4">
        <f t="shared" si="1"/>
        <v>37.074028015136719</v>
      </c>
      <c r="L52" s="4">
        <f t="shared" si="2"/>
        <v>0</v>
      </c>
      <c r="M52" s="4">
        <f t="shared" si="3"/>
        <v>14.872950553894043</v>
      </c>
      <c r="N52" s="4">
        <f t="shared" si="4"/>
        <v>30.614261627197266</v>
      </c>
      <c r="O52" s="4">
        <f t="shared" si="5"/>
        <v>53.216848691304527</v>
      </c>
      <c r="P52" s="4">
        <f t="shared" si="6"/>
        <v>36.196482976277672</v>
      </c>
      <c r="Q52" s="4">
        <f t="shared" si="7"/>
        <v>40.61414909362793</v>
      </c>
    </row>
    <row r="53" spans="1:17" x14ac:dyDescent="0.25">
      <c r="A53" s="3">
        <f>[1]Sheet1!A52</f>
        <v>39052</v>
      </c>
      <c r="B53" s="2">
        <f>IF(ISNUMBER([1]Sheet1!B52),[1]Sheet1!B52,"")</f>
        <v>68.947235107421875</v>
      </c>
      <c r="C53" s="2">
        <f>IF(ISNUMBER([1]Sheet1!C52),[1]Sheet1!C52,"")</f>
        <v>0</v>
      </c>
      <c r="D53" s="2">
        <f>IF(ISNUMBER([1]Sheet1!D52),[1]Sheet1!D52,"")</f>
        <v>0</v>
      </c>
      <c r="E53" s="2">
        <f>IF(ISNUMBER([1]Sheet1!E52),[1]Sheet1!E52,"")</f>
        <v>0</v>
      </c>
      <c r="F53" s="2">
        <f>IF(ISNUMBER([1]Sheet1!F52),[1]Sheet1!F52,"")</f>
        <v>40.456153869628906</v>
      </c>
      <c r="G53" s="2">
        <f>IF(ISNUMBER([1]Sheet1!G52),[1]Sheet1!G52,"")</f>
        <v>22.191278457641602</v>
      </c>
      <c r="H53" s="2">
        <f>IF(ISNUMBER([1]Sheet1!H52),[1]Sheet1!H52,"")</f>
        <v>156.36224365234375</v>
      </c>
      <c r="J53" s="3">
        <f t="shared" si="0"/>
        <v>39052</v>
      </c>
      <c r="K53" s="4">
        <f t="shared" si="1"/>
        <v>44.529081662495933</v>
      </c>
      <c r="L53" s="4">
        <f t="shared" si="2"/>
        <v>0</v>
      </c>
      <c r="M53" s="4">
        <f t="shared" si="3"/>
        <v>9.3389158248901367</v>
      </c>
      <c r="N53" s="4">
        <f t="shared" si="4"/>
        <v>17.674212137858074</v>
      </c>
      <c r="O53" s="4">
        <f t="shared" si="5"/>
        <v>57.303328831990562</v>
      </c>
      <c r="P53" s="4">
        <f t="shared" si="6"/>
        <v>39.895029385884605</v>
      </c>
      <c r="Q53" s="4">
        <f t="shared" si="7"/>
        <v>66.674523035685226</v>
      </c>
    </row>
    <row r="54" spans="1:17" x14ac:dyDescent="0.25">
      <c r="A54" s="3">
        <f>[1]Sheet1!A53</f>
        <v>39083</v>
      </c>
      <c r="B54" s="2">
        <f>IF(ISNUMBER([1]Sheet1!B53),[1]Sheet1!B53,"")</f>
        <v>22.993707656860352</v>
      </c>
      <c r="C54" s="2">
        <f>IF(ISNUMBER([1]Sheet1!C53),[1]Sheet1!C53,"")</f>
        <v>0</v>
      </c>
      <c r="D54" s="2">
        <f>IF(ISNUMBER([1]Sheet1!D53),[1]Sheet1!D53,"")</f>
        <v>0</v>
      </c>
      <c r="E54" s="2">
        <f>IF(ISNUMBER([1]Sheet1!E53),[1]Sheet1!E53,"")</f>
        <v>0</v>
      </c>
      <c r="F54" s="2">
        <f>IF(ISNUMBER([1]Sheet1!F53),[1]Sheet1!F53,"")</f>
        <v>41.99041748046875</v>
      </c>
      <c r="G54" s="2">
        <f>IF(ISNUMBER([1]Sheet1!G53),[1]Sheet1!G53,"")</f>
        <v>15.811285018920898</v>
      </c>
      <c r="H54" s="2">
        <f>IF(ISNUMBER([1]Sheet1!H53),[1]Sheet1!H53,"")</f>
        <v>81.151481628417969</v>
      </c>
      <c r="J54" s="3">
        <f t="shared" si="0"/>
        <v>39083</v>
      </c>
      <c r="K54" s="4">
        <f t="shared" si="1"/>
        <v>42.992911656697594</v>
      </c>
      <c r="L54" s="4">
        <f t="shared" si="2"/>
        <v>0</v>
      </c>
      <c r="M54" s="4">
        <f t="shared" si="3"/>
        <v>9.3389158248901367</v>
      </c>
      <c r="N54" s="4">
        <f t="shared" si="4"/>
        <v>17.674212137858074</v>
      </c>
      <c r="O54" s="4">
        <f t="shared" si="5"/>
        <v>64.301731745402023</v>
      </c>
      <c r="P54" s="4">
        <f t="shared" si="6"/>
        <v>35.424048105875649</v>
      </c>
      <c r="Q54" s="4">
        <f t="shared" si="7"/>
        <v>66.816044489542648</v>
      </c>
    </row>
    <row r="55" spans="1:17" x14ac:dyDescent="0.25">
      <c r="A55" s="3">
        <f>[1]Sheet1!A54</f>
        <v>39114</v>
      </c>
      <c r="B55" s="2">
        <f>IF(ISNUMBER([1]Sheet1!B54),[1]Sheet1!B54,"")</f>
        <v>17.438865661621094</v>
      </c>
      <c r="C55" s="2">
        <f>IF(ISNUMBER([1]Sheet1!C54),[1]Sheet1!C54,"")</f>
        <v>0</v>
      </c>
      <c r="D55" s="2">
        <f>IF(ISNUMBER([1]Sheet1!D54),[1]Sheet1!D54,"")</f>
        <v>0</v>
      </c>
      <c r="E55" s="2">
        <f>IF(ISNUMBER([1]Sheet1!E54),[1]Sheet1!E54,"")</f>
        <v>0</v>
      </c>
      <c r="F55" s="2">
        <f>IF(ISNUMBER([1]Sheet1!F54),[1]Sheet1!F54,"")</f>
        <v>0</v>
      </c>
      <c r="G55" s="2">
        <f>IF(ISNUMBER([1]Sheet1!G54),[1]Sheet1!G54,"")</f>
        <v>0</v>
      </c>
      <c r="H55" s="2">
        <f>IF(ISNUMBER([1]Sheet1!H54),[1]Sheet1!H54,"")</f>
        <v>57.728069305419922</v>
      </c>
      <c r="J55" s="3">
        <f t="shared" si="0"/>
        <v>39114</v>
      </c>
      <c r="K55" s="4">
        <f t="shared" si="1"/>
        <v>40.654757499694824</v>
      </c>
      <c r="L55" s="4">
        <f t="shared" si="2"/>
        <v>0</v>
      </c>
      <c r="M55" s="4">
        <f t="shared" si="3"/>
        <v>9.3389158248901367</v>
      </c>
      <c r="N55" s="4">
        <f t="shared" si="4"/>
        <v>17.674212137858074</v>
      </c>
      <c r="O55" s="4">
        <f t="shared" si="5"/>
        <v>64.301731745402023</v>
      </c>
      <c r="P55" s="4">
        <f t="shared" si="6"/>
        <v>35.424048105875649</v>
      </c>
      <c r="Q55" s="4">
        <f t="shared" si="7"/>
        <v>72.097592035929367</v>
      </c>
    </row>
    <row r="56" spans="1:17" x14ac:dyDescent="0.25">
      <c r="A56" s="3">
        <f>[1]Sheet1!A55</f>
        <v>39142</v>
      </c>
      <c r="B56" s="2">
        <f>IF(ISNUMBER([1]Sheet1!B55),[1]Sheet1!B55,"")</f>
        <v>20.274709701538086</v>
      </c>
      <c r="C56" s="2">
        <f>IF(ISNUMBER([1]Sheet1!C55),[1]Sheet1!C55,"")</f>
        <v>27.678808212280273</v>
      </c>
      <c r="D56" s="2">
        <f>IF(ISNUMBER([1]Sheet1!D55),[1]Sheet1!D55,"")</f>
        <v>21.875711441040039</v>
      </c>
      <c r="E56" s="2">
        <f>IF(ISNUMBER([1]Sheet1!E55),[1]Sheet1!E55,"")</f>
        <v>0</v>
      </c>
      <c r="F56" s="2">
        <f>IF(ISNUMBER([1]Sheet1!F55),[1]Sheet1!F55,"")</f>
        <v>0</v>
      </c>
      <c r="G56" s="2">
        <f>IF(ISNUMBER([1]Sheet1!G55),[1]Sheet1!G55,"")</f>
        <v>62.464336395263672</v>
      </c>
      <c r="H56" s="2">
        <f>IF(ISNUMBER([1]Sheet1!H55),[1]Sheet1!H55,"")</f>
        <v>51.198902130126953</v>
      </c>
      <c r="J56" s="3">
        <f t="shared" si="0"/>
        <v>39142</v>
      </c>
      <c r="K56" s="4">
        <f t="shared" si="1"/>
        <v>40.714704513549805</v>
      </c>
      <c r="L56" s="4">
        <f t="shared" si="2"/>
        <v>4.6131347020467119</v>
      </c>
      <c r="M56" s="4">
        <f t="shared" si="3"/>
        <v>5.9415512084960938</v>
      </c>
      <c r="N56" s="4">
        <f t="shared" si="4"/>
        <v>17.674212137858074</v>
      </c>
      <c r="O56" s="4">
        <f t="shared" si="5"/>
        <v>61.704546610514321</v>
      </c>
      <c r="P56" s="4">
        <f t="shared" si="6"/>
        <v>38.807532628377281</v>
      </c>
      <c r="Q56" s="4">
        <f t="shared" si="7"/>
        <v>71.413309733072921</v>
      </c>
    </row>
    <row r="57" spans="1:17" x14ac:dyDescent="0.25">
      <c r="A57" s="3">
        <f>[1]Sheet1!A56</f>
        <v>39173</v>
      </c>
      <c r="B57" s="2">
        <f>IF(ISNUMBER([1]Sheet1!B56),[1]Sheet1!B56,"")</f>
        <v>27.985029220581055</v>
      </c>
      <c r="C57" s="2">
        <f>IF(ISNUMBER([1]Sheet1!C56),[1]Sheet1!C56,"")</f>
        <v>0</v>
      </c>
      <c r="D57" s="2">
        <f>IF(ISNUMBER([1]Sheet1!D56),[1]Sheet1!D56,"")</f>
        <v>55.783061981201172</v>
      </c>
      <c r="E57" s="2">
        <f>IF(ISNUMBER([1]Sheet1!E56),[1]Sheet1!E56,"")</f>
        <v>131.75323486328125</v>
      </c>
      <c r="F57" s="2">
        <f>IF(ISNUMBER([1]Sheet1!F56),[1]Sheet1!F56,"")</f>
        <v>65.741241455078125</v>
      </c>
      <c r="G57" s="2">
        <f>IF(ISNUMBER([1]Sheet1!G56),[1]Sheet1!G56,"")</f>
        <v>36.140083312988281</v>
      </c>
      <c r="H57" s="2">
        <f>IF(ISNUMBER([1]Sheet1!H56),[1]Sheet1!H56,"")</f>
        <v>85.859901428222656</v>
      </c>
      <c r="J57" s="3">
        <f t="shared" si="0"/>
        <v>39173</v>
      </c>
      <c r="K57" s="4">
        <f t="shared" si="1"/>
        <v>39.404333432515465</v>
      </c>
      <c r="L57" s="4">
        <f t="shared" si="2"/>
        <v>4.6131347020467119</v>
      </c>
      <c r="M57" s="4">
        <f t="shared" si="3"/>
        <v>15.238728205362955</v>
      </c>
      <c r="N57" s="4">
        <f t="shared" si="4"/>
        <v>39.633084615071617</v>
      </c>
      <c r="O57" s="4">
        <f t="shared" si="5"/>
        <v>62.142820994059242</v>
      </c>
      <c r="P57" s="4">
        <f t="shared" si="6"/>
        <v>22.76783053080241</v>
      </c>
      <c r="Q57" s="4">
        <f t="shared" si="7"/>
        <v>85.723293304443359</v>
      </c>
    </row>
    <row r="58" spans="1:17" x14ac:dyDescent="0.25">
      <c r="A58" s="3">
        <f>[1]Sheet1!A57</f>
        <v>39203</v>
      </c>
      <c r="B58" s="2">
        <f>IF(ISNUMBER([1]Sheet1!B57),[1]Sheet1!B57,"")</f>
        <v>19.536237716674805</v>
      </c>
      <c r="C58" s="2">
        <f>IF(ISNUMBER([1]Sheet1!C57),[1]Sheet1!C57,"")</f>
        <v>38.847450256347656</v>
      </c>
      <c r="D58" s="2">
        <f>IF(ISNUMBER([1]Sheet1!D57),[1]Sheet1!D57,"")</f>
        <v>31.338800430297852</v>
      </c>
      <c r="E58" s="2">
        <f>IF(ISNUMBER([1]Sheet1!E57),[1]Sheet1!E57,"")</f>
        <v>103.52040100097656</v>
      </c>
      <c r="F58" s="2">
        <f>IF(ISNUMBER([1]Sheet1!F57),[1]Sheet1!F57,"")</f>
        <v>0</v>
      </c>
      <c r="G58" s="2">
        <f>IF(ISNUMBER([1]Sheet1!G57),[1]Sheet1!G57,"")</f>
        <v>45.175102233886719</v>
      </c>
      <c r="H58" s="2">
        <f>IF(ISNUMBER([1]Sheet1!H57),[1]Sheet1!H57,"")</f>
        <v>26.628137588500977</v>
      </c>
      <c r="J58" s="3">
        <f t="shared" si="0"/>
        <v>39203</v>
      </c>
      <c r="K58" s="4">
        <f t="shared" si="1"/>
        <v>29.529297510782879</v>
      </c>
      <c r="L58" s="4">
        <f t="shared" si="2"/>
        <v>11.087709744771322</v>
      </c>
      <c r="M58" s="4">
        <f t="shared" si="3"/>
        <v>18.166262308756512</v>
      </c>
      <c r="N58" s="4">
        <f t="shared" si="4"/>
        <v>39.212272644042969</v>
      </c>
      <c r="O58" s="4">
        <f t="shared" si="5"/>
        <v>24.697968800862629</v>
      </c>
      <c r="P58" s="4">
        <f t="shared" si="6"/>
        <v>30.297014236450195</v>
      </c>
      <c r="Q58" s="4">
        <f t="shared" si="7"/>
        <v>76.488122622172042</v>
      </c>
    </row>
    <row r="59" spans="1:17" x14ac:dyDescent="0.25">
      <c r="A59" s="3">
        <f>[1]Sheet1!A58</f>
        <v>39234</v>
      </c>
      <c r="B59" s="2">
        <f>IF(ISNUMBER([1]Sheet1!B58),[1]Sheet1!B58,"")</f>
        <v>45.521072387695313</v>
      </c>
      <c r="C59" s="2">
        <f>IF(ISNUMBER([1]Sheet1!C58),[1]Sheet1!C58,"")</f>
        <v>25.408332824707031</v>
      </c>
      <c r="D59" s="2">
        <f>IF(ISNUMBER([1]Sheet1!D58),[1]Sheet1!D58,"")</f>
        <v>105.25106811523438</v>
      </c>
      <c r="E59" s="2">
        <f>IF(ISNUMBER([1]Sheet1!E58),[1]Sheet1!E58,"")</f>
        <v>102.30251312255859</v>
      </c>
      <c r="F59" s="2">
        <f>IF(ISNUMBER([1]Sheet1!F58),[1]Sheet1!F58,"")</f>
        <v>0</v>
      </c>
      <c r="G59" s="2">
        <f>IF(ISNUMBER([1]Sheet1!G58),[1]Sheet1!G58,"")</f>
        <v>73.683662414550781</v>
      </c>
      <c r="H59" s="2">
        <f>IF(ISNUMBER([1]Sheet1!H58),[1]Sheet1!H58,"")</f>
        <v>0</v>
      </c>
      <c r="J59" s="3">
        <f t="shared" si="0"/>
        <v>39234</v>
      </c>
      <c r="K59" s="4">
        <f t="shared" si="1"/>
        <v>25.624937057495117</v>
      </c>
      <c r="L59" s="4">
        <f t="shared" si="2"/>
        <v>15.322431882222494</v>
      </c>
      <c r="M59" s="4">
        <f t="shared" si="3"/>
        <v>35.708106994628906</v>
      </c>
      <c r="N59" s="4">
        <f t="shared" si="4"/>
        <v>56.262691497802734</v>
      </c>
      <c r="O59" s="4">
        <f t="shared" si="5"/>
        <v>17.955276489257813</v>
      </c>
      <c r="P59" s="4">
        <f t="shared" si="6"/>
        <v>38.879078229268394</v>
      </c>
      <c r="Q59" s="4">
        <f t="shared" si="7"/>
        <v>50.427748680114746</v>
      </c>
    </row>
    <row r="60" spans="1:17" x14ac:dyDescent="0.25">
      <c r="A60" s="3">
        <f>[1]Sheet1!A59</f>
        <v>39264</v>
      </c>
      <c r="B60" s="2">
        <f>IF(ISNUMBER([1]Sheet1!B59),[1]Sheet1!B59,"")</f>
        <v>31.29640007019043</v>
      </c>
      <c r="C60" s="2">
        <f>IF(ISNUMBER([1]Sheet1!C59),[1]Sheet1!C59,"")</f>
        <v>11.96921443939209</v>
      </c>
      <c r="D60" s="2">
        <f>IF(ISNUMBER([1]Sheet1!D59),[1]Sheet1!D59,"")</f>
        <v>15.757926940917969</v>
      </c>
      <c r="E60" s="2">
        <f>IF(ISNUMBER([1]Sheet1!E59),[1]Sheet1!E59,"")</f>
        <v>36.846244812011719</v>
      </c>
      <c r="F60" s="2">
        <f>IF(ISNUMBER([1]Sheet1!F59),[1]Sheet1!F59,"")</f>
        <v>5.7953715324401855</v>
      </c>
      <c r="G60" s="2">
        <f>IF(ISNUMBER([1]Sheet1!G59),[1]Sheet1!G59,"")</f>
        <v>22.308691024780273</v>
      </c>
      <c r="H60" s="2">
        <f>IF(ISNUMBER([1]Sheet1!H59),[1]Sheet1!H59,"")</f>
        <v>51.576995849609375</v>
      </c>
      <c r="J60" s="3">
        <f t="shared" si="0"/>
        <v>39264</v>
      </c>
      <c r="K60" s="4">
        <f t="shared" si="1"/>
        <v>27.008719126383465</v>
      </c>
      <c r="L60" s="4">
        <f t="shared" si="2"/>
        <v>17.31730095545451</v>
      </c>
      <c r="M60" s="4">
        <f t="shared" si="3"/>
        <v>38.33442815144857</v>
      </c>
      <c r="N60" s="4">
        <f t="shared" si="4"/>
        <v>62.403732299804688</v>
      </c>
      <c r="O60" s="4">
        <f t="shared" si="5"/>
        <v>11.922768831253052</v>
      </c>
      <c r="P60" s="4">
        <f t="shared" si="6"/>
        <v>39.961979230244957</v>
      </c>
      <c r="Q60" s="4">
        <f t="shared" si="7"/>
        <v>45.49866771697998</v>
      </c>
    </row>
    <row r="61" spans="1:17" x14ac:dyDescent="0.25">
      <c r="A61" s="3">
        <f>[1]Sheet1!A60</f>
        <v>39295</v>
      </c>
      <c r="B61" s="2">
        <f>IF(ISNUMBER([1]Sheet1!B60),[1]Sheet1!B60,"")</f>
        <v>31.515651702880859</v>
      </c>
      <c r="C61" s="2">
        <f>IF(ISNUMBER([1]Sheet1!C60),[1]Sheet1!C60,"")</f>
        <v>0</v>
      </c>
      <c r="D61" s="2">
        <f>IF(ISNUMBER([1]Sheet1!D60),[1]Sheet1!D60,"")</f>
        <v>32.059230804443359</v>
      </c>
      <c r="E61" s="2">
        <f>IF(ISNUMBER([1]Sheet1!E60),[1]Sheet1!E60,"")</f>
        <v>0</v>
      </c>
      <c r="F61" s="2">
        <f>IF(ISNUMBER([1]Sheet1!F60),[1]Sheet1!F60,"")</f>
        <v>42.933059692382813</v>
      </c>
      <c r="G61" s="2">
        <f>IF(ISNUMBER([1]Sheet1!G60),[1]Sheet1!G60,"")</f>
        <v>30.479585647583008</v>
      </c>
      <c r="H61" s="2">
        <f>IF(ISNUMBER([1]Sheet1!H60),[1]Sheet1!H60,"")</f>
        <v>25.755287170410156</v>
      </c>
      <c r="J61" s="3">
        <f t="shared" si="0"/>
        <v>39295</v>
      </c>
      <c r="K61" s="4">
        <f t="shared" si="1"/>
        <v>29.35485013326009</v>
      </c>
      <c r="L61" s="4">
        <f t="shared" si="2"/>
        <v>17.31730095545451</v>
      </c>
      <c r="M61" s="4">
        <f t="shared" si="3"/>
        <v>43.677633285522461</v>
      </c>
      <c r="N61" s="4">
        <f t="shared" si="4"/>
        <v>62.403732299804688</v>
      </c>
      <c r="O61" s="4">
        <f t="shared" si="5"/>
        <v>19.078278779983521</v>
      </c>
      <c r="P61" s="4">
        <f t="shared" si="6"/>
        <v>45.041910171508789</v>
      </c>
      <c r="Q61" s="4">
        <f t="shared" si="7"/>
        <v>40.169870694478355</v>
      </c>
    </row>
    <row r="62" spans="1:17" x14ac:dyDescent="0.25">
      <c r="A62" s="3">
        <f>[1]Sheet1!A61</f>
        <v>39326</v>
      </c>
      <c r="B62" s="2">
        <f>IF(ISNUMBER([1]Sheet1!B61),[1]Sheet1!B61,"")</f>
        <v>12.279452323913574</v>
      </c>
      <c r="C62" s="2">
        <f>IF(ISNUMBER([1]Sheet1!C61),[1]Sheet1!C61,"")</f>
        <v>0</v>
      </c>
      <c r="D62" s="2">
        <f>IF(ISNUMBER([1]Sheet1!D61),[1]Sheet1!D61,"")</f>
        <v>0</v>
      </c>
      <c r="E62" s="2">
        <f>IF(ISNUMBER([1]Sheet1!E61),[1]Sheet1!E61,"")</f>
        <v>0</v>
      </c>
      <c r="F62" s="2">
        <f>IF(ISNUMBER([1]Sheet1!F61),[1]Sheet1!F61,"")</f>
        <v>29.218330383300781</v>
      </c>
      <c r="G62" s="2">
        <f>IF(ISNUMBER([1]Sheet1!G61),[1]Sheet1!G61,"")</f>
        <v>34.654872894287109</v>
      </c>
      <c r="H62" s="2">
        <f>IF(ISNUMBER([1]Sheet1!H61),[1]Sheet1!H61,"")</f>
        <v>81.754615783691406</v>
      </c>
      <c r="J62" s="3">
        <f t="shared" si="0"/>
        <v>39326</v>
      </c>
      <c r="K62" s="4">
        <f t="shared" si="1"/>
        <v>28.022307236989338</v>
      </c>
      <c r="L62" s="4">
        <f t="shared" si="2"/>
        <v>12.704166253407797</v>
      </c>
      <c r="M62" s="4">
        <f t="shared" si="3"/>
        <v>40.031681378682457</v>
      </c>
      <c r="N62" s="4">
        <f t="shared" si="4"/>
        <v>62.403732299804688</v>
      </c>
      <c r="O62" s="4">
        <f t="shared" si="5"/>
        <v>23.94800051053365</v>
      </c>
      <c r="P62" s="4">
        <f t="shared" si="6"/>
        <v>40.406999588012695</v>
      </c>
      <c r="Q62" s="4">
        <f t="shared" si="7"/>
        <v>45.262489636739097</v>
      </c>
    </row>
    <row r="63" spans="1:17" x14ac:dyDescent="0.25">
      <c r="A63" s="3">
        <f>[1]Sheet1!A62</f>
        <v>39356</v>
      </c>
      <c r="B63" s="2">
        <f>IF(ISNUMBER([1]Sheet1!B62),[1]Sheet1!B62,"")</f>
        <v>41.42474365234375</v>
      </c>
      <c r="C63" s="2">
        <f>IF(ISNUMBER([1]Sheet1!C62),[1]Sheet1!C62,"")</f>
        <v>52.721538543701172</v>
      </c>
      <c r="D63" s="2">
        <f>IF(ISNUMBER([1]Sheet1!D62),[1]Sheet1!D62,"")</f>
        <v>107.27513122558594</v>
      </c>
      <c r="E63" s="2">
        <f>IF(ISNUMBER([1]Sheet1!E62),[1]Sheet1!E62,"")</f>
        <v>0</v>
      </c>
      <c r="F63" s="2">
        <f>IF(ISNUMBER([1]Sheet1!F62),[1]Sheet1!F62,"")</f>
        <v>71.312545776367188</v>
      </c>
      <c r="G63" s="2">
        <f>IF(ISNUMBER([1]Sheet1!G62),[1]Sheet1!G62,"")</f>
        <v>79.056419372558594</v>
      </c>
      <c r="H63" s="2">
        <f>IF(ISNUMBER([1]Sheet1!H62),[1]Sheet1!H62,"")</f>
        <v>97.184608459472656</v>
      </c>
      <c r="J63" s="3">
        <f t="shared" si="0"/>
        <v>39356</v>
      </c>
      <c r="K63" s="4">
        <f t="shared" si="1"/>
        <v>30.262259642283123</v>
      </c>
      <c r="L63" s="4">
        <f t="shared" si="2"/>
        <v>21.491089344024658</v>
      </c>
      <c r="M63" s="4">
        <f t="shared" si="3"/>
        <v>48.613692919413246</v>
      </c>
      <c r="N63" s="4">
        <f t="shared" si="4"/>
        <v>40.444859822591148</v>
      </c>
      <c r="O63" s="4">
        <f t="shared" si="5"/>
        <v>24.876551230748493</v>
      </c>
      <c r="P63" s="4">
        <f t="shared" si="6"/>
        <v>47.55972226460775</v>
      </c>
      <c r="Q63" s="4">
        <f t="shared" si="7"/>
        <v>47.149940808614097</v>
      </c>
    </row>
    <row r="64" spans="1:17" x14ac:dyDescent="0.25">
      <c r="A64" s="3">
        <f>[1]Sheet1!A63</f>
        <v>39387</v>
      </c>
      <c r="B64" s="2">
        <f>IF(ISNUMBER([1]Sheet1!B63),[1]Sheet1!B63,"")</f>
        <v>60.499198913574219</v>
      </c>
      <c r="C64" s="2">
        <f>IF(ISNUMBER([1]Sheet1!C63),[1]Sheet1!C63,"")</f>
        <v>0</v>
      </c>
      <c r="D64" s="2">
        <f>IF(ISNUMBER([1]Sheet1!D63),[1]Sheet1!D63,"")</f>
        <v>52.625534057617188</v>
      </c>
      <c r="E64" s="2">
        <f>IF(ISNUMBER([1]Sheet1!E63),[1]Sheet1!E63,"")</f>
        <v>0</v>
      </c>
      <c r="F64" s="2">
        <f>IF(ISNUMBER([1]Sheet1!F63),[1]Sheet1!F63,"")</f>
        <v>0</v>
      </c>
      <c r="G64" s="2">
        <f>IF(ISNUMBER([1]Sheet1!G63),[1]Sheet1!G63,"")</f>
        <v>53.825649261474609</v>
      </c>
      <c r="H64" s="2">
        <f>IF(ISNUMBER([1]Sheet1!H63),[1]Sheet1!H63,"")</f>
        <v>0</v>
      </c>
      <c r="J64" s="3">
        <f t="shared" si="0"/>
        <v>39387</v>
      </c>
      <c r="K64" s="4">
        <f t="shared" si="1"/>
        <v>37.089419841766357</v>
      </c>
      <c r="L64" s="4">
        <f t="shared" si="2"/>
        <v>15.016514301300049</v>
      </c>
      <c r="M64" s="4">
        <f t="shared" si="3"/>
        <v>52.161481857299805</v>
      </c>
      <c r="N64" s="4">
        <f t="shared" si="4"/>
        <v>23.191459655761719</v>
      </c>
      <c r="O64" s="4">
        <f t="shared" si="5"/>
        <v>24.876551230748493</v>
      </c>
      <c r="P64" s="4">
        <f t="shared" si="6"/>
        <v>49.001480102539063</v>
      </c>
      <c r="Q64" s="4">
        <f t="shared" si="7"/>
        <v>42.711917877197266</v>
      </c>
    </row>
    <row r="65" spans="1:17" x14ac:dyDescent="0.25">
      <c r="A65" s="3">
        <f>[1]Sheet1!A64</f>
        <v>39417</v>
      </c>
      <c r="B65" s="2">
        <f>IF(ISNUMBER([1]Sheet1!B64),[1]Sheet1!B64,"")</f>
        <v>17.560544967651367</v>
      </c>
      <c r="C65" s="2">
        <f>IF(ISNUMBER([1]Sheet1!C64),[1]Sheet1!C64,"")</f>
        <v>0</v>
      </c>
      <c r="D65" s="2">
        <f>IF(ISNUMBER([1]Sheet1!D64),[1]Sheet1!D64,"")</f>
        <v>41.629150390625</v>
      </c>
      <c r="E65" s="2">
        <f>IF(ISNUMBER([1]Sheet1!E64),[1]Sheet1!E64,"")</f>
        <v>149.92608642578125</v>
      </c>
      <c r="F65" s="2">
        <f>IF(ISNUMBER([1]Sheet1!F64),[1]Sheet1!F64,"")</f>
        <v>105.18599700927734</v>
      </c>
      <c r="G65" s="2">
        <f>IF(ISNUMBER([1]Sheet1!G64),[1]Sheet1!G64,"")</f>
        <v>73.327705383300781</v>
      </c>
      <c r="H65" s="2">
        <f>IF(ISNUMBER([1]Sheet1!H64),[1]Sheet1!H64,"")</f>
        <v>63.510875701904297</v>
      </c>
      <c r="J65" s="3">
        <f t="shared" si="0"/>
        <v>39417</v>
      </c>
      <c r="K65" s="4">
        <f t="shared" si="1"/>
        <v>32.429331938425698</v>
      </c>
      <c r="L65" s="4">
        <f t="shared" si="2"/>
        <v>10.781792163848877</v>
      </c>
      <c r="M65" s="4">
        <f t="shared" si="3"/>
        <v>41.557828903198242</v>
      </c>
      <c r="N65" s="4">
        <f t="shared" si="4"/>
        <v>31.128721872965496</v>
      </c>
      <c r="O65" s="4">
        <f t="shared" si="5"/>
        <v>42.407550732294716</v>
      </c>
      <c r="P65" s="4">
        <f t="shared" si="6"/>
        <v>48.942153930664063</v>
      </c>
      <c r="Q65" s="4">
        <f t="shared" si="7"/>
        <v>53.297063827514648</v>
      </c>
    </row>
    <row r="66" spans="1:17" x14ac:dyDescent="0.25">
      <c r="A66" s="3">
        <f>[1]Sheet1!A65</f>
        <v>39448</v>
      </c>
      <c r="B66" s="2">
        <f>IF(ISNUMBER([1]Sheet1!B65),[1]Sheet1!B65,"")</f>
        <v>89.339492797851563</v>
      </c>
      <c r="C66" s="2">
        <f>IF(ISNUMBER([1]Sheet1!C65),[1]Sheet1!C65,"")</f>
        <v>123.01692199707031</v>
      </c>
      <c r="D66" s="2">
        <f>IF(ISNUMBER([1]Sheet1!D65),[1]Sheet1!D65,"")</f>
        <v>0</v>
      </c>
      <c r="E66" s="2">
        <f>IF(ISNUMBER([1]Sheet1!E65),[1]Sheet1!E65,"")</f>
        <v>177.46353149414063</v>
      </c>
      <c r="F66" s="2">
        <f>IF(ISNUMBER([1]Sheet1!F65),[1]Sheet1!F65,"")</f>
        <v>95.623634338378906</v>
      </c>
      <c r="G66" s="2">
        <f>IF(ISNUMBER([1]Sheet1!G65),[1]Sheet1!G65,"")</f>
        <v>61.70257568359375</v>
      </c>
      <c r="H66" s="2">
        <f>IF(ISNUMBER([1]Sheet1!H65),[1]Sheet1!H65,"")</f>
        <v>27.080463409423828</v>
      </c>
      <c r="J66" s="3">
        <f t="shared" si="0"/>
        <v>39448</v>
      </c>
      <c r="K66" s="4">
        <f t="shared" si="1"/>
        <v>42.103180726369224</v>
      </c>
      <c r="L66" s="4">
        <f t="shared" si="2"/>
        <v>29.289743423461914</v>
      </c>
      <c r="M66" s="4">
        <f t="shared" si="3"/>
        <v>38.931507746378578</v>
      </c>
      <c r="N66" s="4">
        <f t="shared" si="4"/>
        <v>54.564936319986977</v>
      </c>
      <c r="O66" s="4">
        <f t="shared" si="5"/>
        <v>57.378927866617836</v>
      </c>
      <c r="P66" s="4">
        <f t="shared" si="6"/>
        <v>55.507801373799644</v>
      </c>
      <c r="Q66" s="4">
        <f t="shared" si="7"/>
        <v>49.214308420817055</v>
      </c>
    </row>
    <row r="67" spans="1:17" x14ac:dyDescent="0.25">
      <c r="A67" s="3">
        <f>[1]Sheet1!A66</f>
        <v>39479</v>
      </c>
      <c r="B67" s="2">
        <f>IF(ISNUMBER([1]Sheet1!B66),[1]Sheet1!B66,"")</f>
        <v>71.057174682617188</v>
      </c>
      <c r="C67" s="2">
        <f>IF(ISNUMBER([1]Sheet1!C66),[1]Sheet1!C66,"")</f>
        <v>0</v>
      </c>
      <c r="D67" s="2">
        <f>IF(ISNUMBER([1]Sheet1!D66),[1]Sheet1!D66,"")</f>
        <v>152.83030700683594</v>
      </c>
      <c r="E67" s="2">
        <f>IF(ISNUMBER([1]Sheet1!E66),[1]Sheet1!E66,"")</f>
        <v>0</v>
      </c>
      <c r="F67" s="2">
        <f>IF(ISNUMBER([1]Sheet1!F66),[1]Sheet1!F66,"")</f>
        <v>107.88307952880859</v>
      </c>
      <c r="G67" s="2">
        <f>IF(ISNUMBER([1]Sheet1!G66),[1]Sheet1!G66,"")</f>
        <v>0</v>
      </c>
      <c r="H67" s="2">
        <f>IF(ISNUMBER([1]Sheet1!H66),[1]Sheet1!H66,"")</f>
        <v>55.374195098876953</v>
      </c>
      <c r="J67" s="3">
        <f t="shared" si="0"/>
        <v>39479</v>
      </c>
      <c r="K67" s="4">
        <f t="shared" si="1"/>
        <v>48.693434556325279</v>
      </c>
      <c r="L67" s="4">
        <f t="shared" si="2"/>
        <v>29.289743423461914</v>
      </c>
      <c r="M67" s="4">
        <f t="shared" si="3"/>
        <v>59.060020446777344</v>
      </c>
      <c r="N67" s="4">
        <f t="shared" si="4"/>
        <v>54.564936319986977</v>
      </c>
      <c r="O67" s="4">
        <f t="shared" si="5"/>
        <v>68.203931172688797</v>
      </c>
      <c r="P67" s="4">
        <f t="shared" si="6"/>
        <v>50.427870432535805</v>
      </c>
      <c r="Q67" s="4">
        <f t="shared" si="7"/>
        <v>54.150793075561523</v>
      </c>
    </row>
    <row r="68" spans="1:17" x14ac:dyDescent="0.25">
      <c r="A68" s="3">
        <f>[1]Sheet1!A67</f>
        <v>39508</v>
      </c>
      <c r="B68" s="2">
        <f>IF(ISNUMBER([1]Sheet1!B67),[1]Sheet1!B67,"")</f>
        <v>18.098127365112305</v>
      </c>
      <c r="C68" s="2">
        <f>IF(ISNUMBER([1]Sheet1!C67),[1]Sheet1!C67,"")</f>
        <v>0</v>
      </c>
      <c r="D68" s="2">
        <f>IF(ISNUMBER([1]Sheet1!D67),[1]Sheet1!D67,"")</f>
        <v>0</v>
      </c>
      <c r="E68" s="2">
        <f>IF(ISNUMBER([1]Sheet1!E67),[1]Sheet1!E67,"")</f>
        <v>0</v>
      </c>
      <c r="F68" s="2">
        <f>IF(ISNUMBER([1]Sheet1!F67),[1]Sheet1!F67,"")</f>
        <v>0</v>
      </c>
      <c r="G68" s="2">
        <f>IF(ISNUMBER([1]Sheet1!G67),[1]Sheet1!G67,"")</f>
        <v>14.539112091064453</v>
      </c>
      <c r="H68" s="2">
        <f>IF(ISNUMBER([1]Sheet1!H67),[1]Sheet1!H67,"")</f>
        <v>84.36724853515625</v>
      </c>
      <c r="J68" s="3">
        <f t="shared" si="0"/>
        <v>39508</v>
      </c>
      <c r="K68" s="4">
        <f t="shared" si="1"/>
        <v>49.663213729858398</v>
      </c>
      <c r="L68" s="4">
        <f t="shared" si="2"/>
        <v>29.289743423461914</v>
      </c>
      <c r="M68" s="4">
        <f t="shared" si="3"/>
        <v>59.060020446777344</v>
      </c>
      <c r="N68" s="4">
        <f t="shared" si="4"/>
        <v>54.564936319986977</v>
      </c>
      <c r="O68" s="4">
        <f t="shared" si="5"/>
        <v>63.334209442138672</v>
      </c>
      <c r="P68" s="4">
        <f t="shared" si="6"/>
        <v>47.075243631998696</v>
      </c>
      <c r="Q68" s="4">
        <f t="shared" si="7"/>
        <v>54.586231867472328</v>
      </c>
    </row>
    <row r="69" spans="1:17" x14ac:dyDescent="0.25">
      <c r="A69" s="3">
        <f>[1]Sheet1!A68</f>
        <v>39539</v>
      </c>
      <c r="B69" s="2">
        <f>IF(ISNUMBER([1]Sheet1!B68),[1]Sheet1!B68,"")</f>
        <v>11.003985404968262</v>
      </c>
      <c r="C69" s="2">
        <f>IF(ISNUMBER([1]Sheet1!C68),[1]Sheet1!C68,"")</f>
        <v>92.2626953125</v>
      </c>
      <c r="D69" s="2">
        <f>IF(ISNUMBER([1]Sheet1!D68),[1]Sheet1!D68,"")</f>
        <v>0</v>
      </c>
      <c r="E69" s="2">
        <f>IF(ISNUMBER([1]Sheet1!E68),[1]Sheet1!E68,"")</f>
        <v>0</v>
      </c>
      <c r="F69" s="2">
        <f>IF(ISNUMBER([1]Sheet1!F68),[1]Sheet1!F68,"")</f>
        <v>30.48869514465332</v>
      </c>
      <c r="G69" s="2">
        <f>IF(ISNUMBER([1]Sheet1!G68),[1]Sheet1!G68,"")</f>
        <v>30.116733551025391</v>
      </c>
      <c r="H69" s="2">
        <f>IF(ISNUMBER([1]Sheet1!H68),[1]Sheet1!H68,"")</f>
        <v>78.590736389160156</v>
      </c>
      <c r="J69" s="3">
        <f t="shared" si="0"/>
        <v>39539</v>
      </c>
      <c r="K69" s="4">
        <f t="shared" si="1"/>
        <v>44.593087355295815</v>
      </c>
      <c r="L69" s="4">
        <f t="shared" si="2"/>
        <v>35.879936218261719</v>
      </c>
      <c r="M69" s="4">
        <f t="shared" si="3"/>
        <v>41.180831909179688</v>
      </c>
      <c r="N69" s="4">
        <f t="shared" si="4"/>
        <v>54.564936319986977</v>
      </c>
      <c r="O69" s="4">
        <f t="shared" si="5"/>
        <v>56.530234336853027</v>
      </c>
      <c r="P69" s="4">
        <f t="shared" si="6"/>
        <v>38.918629328409828</v>
      </c>
      <c r="Q69" s="4">
        <f t="shared" si="7"/>
        <v>51.487253189086914</v>
      </c>
    </row>
    <row r="70" spans="1:17" x14ac:dyDescent="0.25">
      <c r="A70" s="3">
        <f>[1]Sheet1!A69</f>
        <v>39569</v>
      </c>
      <c r="B70" s="2">
        <f>IF(ISNUMBER([1]Sheet1!B69),[1]Sheet1!B69,"")</f>
        <v>22.902643203735352</v>
      </c>
      <c r="C70" s="2">
        <f>IF(ISNUMBER([1]Sheet1!C69),[1]Sheet1!C69,"")</f>
        <v>0</v>
      </c>
      <c r="D70" s="2">
        <f>IF(ISNUMBER([1]Sheet1!D69),[1]Sheet1!D69,"")</f>
        <v>0</v>
      </c>
      <c r="E70" s="2">
        <f>IF(ISNUMBER([1]Sheet1!E69),[1]Sheet1!E69,"")</f>
        <v>0</v>
      </c>
      <c r="F70" s="2">
        <f>IF(ISNUMBER([1]Sheet1!F69),[1]Sheet1!F69,"")</f>
        <v>0</v>
      </c>
      <c r="G70" s="2">
        <f>IF(ISNUMBER([1]Sheet1!G69),[1]Sheet1!G69,"")</f>
        <v>56.99945068359375</v>
      </c>
      <c r="H70" s="2">
        <f>IF(ISNUMBER([1]Sheet1!H69),[1]Sheet1!H69,"")</f>
        <v>27.500209808349609</v>
      </c>
      <c r="J70" s="3">
        <f t="shared" si="0"/>
        <v>39569</v>
      </c>
      <c r="K70" s="4">
        <f t="shared" si="1"/>
        <v>38.326994736989342</v>
      </c>
      <c r="L70" s="4">
        <f t="shared" si="2"/>
        <v>35.879936218261719</v>
      </c>
      <c r="M70" s="4">
        <f t="shared" si="3"/>
        <v>32.409909566243492</v>
      </c>
      <c r="N70" s="4">
        <f t="shared" si="4"/>
        <v>54.564936319986977</v>
      </c>
      <c r="O70" s="4">
        <f t="shared" si="5"/>
        <v>56.530234336853027</v>
      </c>
      <c r="P70" s="4">
        <f t="shared" si="6"/>
        <v>39.447596232096352</v>
      </c>
      <c r="Q70" s="4">
        <f t="shared" si="7"/>
        <v>56.070621490478516</v>
      </c>
    </row>
    <row r="71" spans="1:17" x14ac:dyDescent="0.25">
      <c r="A71" s="3">
        <f>[1]Sheet1!A70</f>
        <v>39600</v>
      </c>
      <c r="B71" s="2">
        <f>IF(ISNUMBER([1]Sheet1!B70),[1]Sheet1!B70,"")</f>
        <v>72.361961364746094</v>
      </c>
      <c r="C71" s="2">
        <f>IF(ISNUMBER([1]Sheet1!C70),[1]Sheet1!C70,"")</f>
        <v>192.5482177734375</v>
      </c>
      <c r="D71" s="2">
        <f>IF(ISNUMBER([1]Sheet1!D70),[1]Sheet1!D70,"")</f>
        <v>33.204208374023438</v>
      </c>
      <c r="E71" s="2">
        <f>IF(ISNUMBER([1]Sheet1!E70),[1]Sheet1!E70,"")</f>
        <v>0</v>
      </c>
      <c r="F71" s="2">
        <f>IF(ISNUMBER([1]Sheet1!F70),[1]Sheet1!F70,"")</f>
        <v>0</v>
      </c>
      <c r="G71" s="2">
        <f>IF(ISNUMBER([1]Sheet1!G70),[1]Sheet1!G70,"")</f>
        <v>39.755580902099609</v>
      </c>
      <c r="H71" s="2">
        <f>IF(ISNUMBER([1]Sheet1!H70),[1]Sheet1!H70,"")</f>
        <v>28.090103149414063</v>
      </c>
      <c r="J71" s="3">
        <f t="shared" si="0"/>
        <v>39600</v>
      </c>
      <c r="K71" s="4">
        <f t="shared" si="1"/>
        <v>47.460564136505127</v>
      </c>
      <c r="L71" s="4">
        <f t="shared" si="2"/>
        <v>67.971305847167969</v>
      </c>
      <c r="M71" s="4">
        <f t="shared" si="3"/>
        <v>31.005752563476563</v>
      </c>
      <c r="N71" s="4">
        <f t="shared" si="4"/>
        <v>29.577255249023438</v>
      </c>
      <c r="O71" s="4">
        <f t="shared" si="5"/>
        <v>38.999234835306801</v>
      </c>
      <c r="P71" s="4">
        <f t="shared" si="6"/>
        <v>33.852242151896156</v>
      </c>
      <c r="Q71" s="4">
        <f t="shared" si="7"/>
        <v>50.167159398396812</v>
      </c>
    </row>
    <row r="72" spans="1:17" x14ac:dyDescent="0.25">
      <c r="A72" s="3">
        <f>[1]Sheet1!A71</f>
        <v>39630</v>
      </c>
      <c r="B72" s="2">
        <f>IF(ISNUMBER([1]Sheet1!B71),[1]Sheet1!B71,"")</f>
        <v>143.02708435058594</v>
      </c>
      <c r="C72" s="2">
        <f>IF(ISNUMBER([1]Sheet1!C71),[1]Sheet1!C71,"")</f>
        <v>0</v>
      </c>
      <c r="D72" s="2">
        <f>IF(ISNUMBER([1]Sheet1!D71),[1]Sheet1!D71,"")</f>
        <v>130.6077880859375</v>
      </c>
      <c r="E72" s="2">
        <f>IF(ISNUMBER([1]Sheet1!E71),[1]Sheet1!E71,"")</f>
        <v>0</v>
      </c>
      <c r="F72" s="2">
        <f>IF(ISNUMBER([1]Sheet1!F71),[1]Sheet1!F71,"")</f>
        <v>0</v>
      </c>
      <c r="G72" s="2">
        <f>IF(ISNUMBER([1]Sheet1!G71),[1]Sheet1!G71,"")</f>
        <v>22.511711120605469</v>
      </c>
      <c r="H72" s="2">
        <f>IF(ISNUMBER([1]Sheet1!H71),[1]Sheet1!H71,"")</f>
        <v>92.664291381835938</v>
      </c>
      <c r="J72" s="3">
        <f t="shared" si="0"/>
        <v>39630</v>
      </c>
      <c r="K72" s="4">
        <f t="shared" si="1"/>
        <v>56.408496061960854</v>
      </c>
      <c r="L72" s="4">
        <f t="shared" si="2"/>
        <v>47.468485514322914</v>
      </c>
      <c r="M72" s="4">
        <f t="shared" si="3"/>
        <v>52.773717244466148</v>
      </c>
      <c r="N72" s="4">
        <f t="shared" si="4"/>
        <v>0</v>
      </c>
      <c r="O72" s="4">
        <f t="shared" si="5"/>
        <v>23.061962445576984</v>
      </c>
      <c r="P72" s="4">
        <f t="shared" si="6"/>
        <v>27.320431391398113</v>
      </c>
      <c r="Q72" s="4">
        <f t="shared" si="7"/>
        <v>61.097797393798828</v>
      </c>
    </row>
    <row r="73" spans="1:17" x14ac:dyDescent="0.25">
      <c r="A73" s="3">
        <f>[1]Sheet1!A72</f>
        <v>39661</v>
      </c>
      <c r="B73" s="2">
        <f>IF(ISNUMBER([1]Sheet1!B72),[1]Sheet1!B72,"")</f>
        <v>59.068653106689453</v>
      </c>
      <c r="C73" s="2">
        <f>IF(ISNUMBER([1]Sheet1!C72),[1]Sheet1!C72,"")</f>
        <v>0</v>
      </c>
      <c r="D73" s="2">
        <f>IF(ISNUMBER([1]Sheet1!D72),[1]Sheet1!D72,"")</f>
        <v>82.925575256347656</v>
      </c>
      <c r="E73" s="2">
        <f>IF(ISNUMBER([1]Sheet1!E72),[1]Sheet1!E72,"")</f>
        <v>236.2156982421875</v>
      </c>
      <c r="F73" s="2">
        <f>IF(ISNUMBER([1]Sheet1!F72),[1]Sheet1!F72,"")</f>
        <v>0</v>
      </c>
      <c r="G73" s="2">
        <f>IF(ISNUMBER([1]Sheet1!G72),[1]Sheet1!G72,"")</f>
        <v>76.073471069335938</v>
      </c>
      <c r="H73" s="2">
        <f>IF(ISNUMBER([1]Sheet1!H72),[1]Sheet1!H72,"")</f>
        <v>35.330780029296875</v>
      </c>
      <c r="J73" s="3">
        <f t="shared" si="0"/>
        <v>39661</v>
      </c>
      <c r="K73" s="4">
        <f t="shared" si="1"/>
        <v>54.410409132639565</v>
      </c>
      <c r="L73" s="4">
        <f t="shared" si="2"/>
        <v>47.468485514322914</v>
      </c>
      <c r="M73" s="4">
        <f t="shared" si="3"/>
        <v>41.122928619384766</v>
      </c>
      <c r="N73" s="4">
        <f t="shared" si="4"/>
        <v>39.369283040364586</v>
      </c>
      <c r="O73" s="4">
        <f t="shared" si="5"/>
        <v>5.0814491907755537</v>
      </c>
      <c r="P73" s="4">
        <f t="shared" si="6"/>
        <v>39.999343236287437</v>
      </c>
      <c r="Q73" s="4">
        <f t="shared" si="7"/>
        <v>57.757228215535484</v>
      </c>
    </row>
    <row r="74" spans="1:17" x14ac:dyDescent="0.25">
      <c r="A74" s="3">
        <f>[1]Sheet1!A73</f>
        <v>39692</v>
      </c>
      <c r="B74" s="2">
        <f>IF(ISNUMBER([1]Sheet1!B73),[1]Sheet1!B73,"")</f>
        <v>88.353057861328125</v>
      </c>
      <c r="C74" s="2">
        <f>IF(ISNUMBER([1]Sheet1!C73),[1]Sheet1!C73,"")</f>
        <v>35.147693634033203</v>
      </c>
      <c r="D74" s="2">
        <f>IF(ISNUMBER([1]Sheet1!D73),[1]Sheet1!D73,"")</f>
        <v>0</v>
      </c>
      <c r="E74" s="2">
        <f>IF(ISNUMBER([1]Sheet1!E73),[1]Sheet1!E73,"")</f>
        <v>0</v>
      </c>
      <c r="F74" s="2">
        <f>IF(ISNUMBER([1]Sheet1!F73),[1]Sheet1!F73,"")</f>
        <v>0</v>
      </c>
      <c r="G74" s="2">
        <f>IF(ISNUMBER([1]Sheet1!G73),[1]Sheet1!G73,"")</f>
        <v>57.246082305908203</v>
      </c>
      <c r="H74" s="2">
        <f>IF(ISNUMBER([1]Sheet1!H73),[1]Sheet1!H73,"")</f>
        <v>36.709754943847656</v>
      </c>
      <c r="J74" s="3">
        <f t="shared" si="0"/>
        <v>39692</v>
      </c>
      <c r="K74" s="4">
        <f t="shared" si="1"/>
        <v>66.119564215342209</v>
      </c>
      <c r="L74" s="4">
        <f t="shared" si="2"/>
        <v>53.326434453328453</v>
      </c>
      <c r="M74" s="4">
        <f t="shared" si="3"/>
        <v>41.122928619384766</v>
      </c>
      <c r="N74" s="4">
        <f t="shared" si="4"/>
        <v>39.369283040364586</v>
      </c>
      <c r="O74" s="4">
        <f t="shared" si="5"/>
        <v>5.0814491907755537</v>
      </c>
      <c r="P74" s="4">
        <f t="shared" si="6"/>
        <v>47.117171605428062</v>
      </c>
      <c r="Q74" s="4">
        <f t="shared" si="7"/>
        <v>49.814312616984047</v>
      </c>
    </row>
    <row r="75" spans="1:17" x14ac:dyDescent="0.25">
      <c r="A75" s="3">
        <f>[1]Sheet1!A74</f>
        <v>39722</v>
      </c>
      <c r="B75" s="2">
        <f>IF(ISNUMBER([1]Sheet1!B74),[1]Sheet1!B74,"")</f>
        <v>46.554462432861328</v>
      </c>
      <c r="C75" s="2">
        <f>IF(ISNUMBER([1]Sheet1!C74),[1]Sheet1!C74,"")</f>
        <v>293.73550415039063</v>
      </c>
      <c r="D75" s="2">
        <f>IF(ISNUMBER([1]Sheet1!D74),[1]Sheet1!D74,"")</f>
        <v>96.746505737304688</v>
      </c>
      <c r="E75" s="2">
        <f>IF(ISNUMBER([1]Sheet1!E74),[1]Sheet1!E74,"")</f>
        <v>0</v>
      </c>
      <c r="F75" s="2">
        <f>IF(ISNUMBER([1]Sheet1!F74),[1]Sheet1!F74,"")</f>
        <v>316.66168212890625</v>
      </c>
      <c r="G75" s="2">
        <f>IF(ISNUMBER([1]Sheet1!G74),[1]Sheet1!G74,"")</f>
        <v>51.874691009521484</v>
      </c>
      <c r="H75" s="2">
        <f>IF(ISNUMBER([1]Sheet1!H74),[1]Sheet1!H74,"")</f>
        <v>107.43931579589844</v>
      </c>
      <c r="J75" s="3">
        <f t="shared" si="0"/>
        <v>39722</v>
      </c>
      <c r="K75" s="4">
        <f t="shared" si="1"/>
        <v>72.044643719991043</v>
      </c>
      <c r="L75" s="4">
        <f t="shared" si="2"/>
        <v>86.905235926310226</v>
      </c>
      <c r="M75" s="4">
        <f t="shared" si="3"/>
        <v>57.247346242268883</v>
      </c>
      <c r="N75" s="4">
        <f t="shared" si="4"/>
        <v>39.369283040364586</v>
      </c>
      <c r="O75" s="4">
        <f t="shared" si="5"/>
        <v>52.776947021484375</v>
      </c>
      <c r="P75" s="4">
        <f t="shared" si="6"/>
        <v>50.743497848510742</v>
      </c>
      <c r="Q75" s="4">
        <f t="shared" si="7"/>
        <v>54.622409184773765</v>
      </c>
    </row>
    <row r="76" spans="1:17" x14ac:dyDescent="0.25">
      <c r="A76" s="3">
        <f>[1]Sheet1!A75</f>
        <v>39753</v>
      </c>
      <c r="B76" s="2">
        <f>IF(ISNUMBER([1]Sheet1!B75),[1]Sheet1!B75,"")</f>
        <v>91.116096496582031</v>
      </c>
      <c r="C76" s="2">
        <f>IF(ISNUMBER([1]Sheet1!C75),[1]Sheet1!C75,"")</f>
        <v>0</v>
      </c>
      <c r="D76" s="2">
        <f>IF(ISNUMBER([1]Sheet1!D75),[1]Sheet1!D75,"")</f>
        <v>181.39968872070313</v>
      </c>
      <c r="E76" s="2">
        <f>IF(ISNUMBER([1]Sheet1!E75),[1]Sheet1!E75,"")</f>
        <v>0</v>
      </c>
      <c r="F76" s="2">
        <f>IF(ISNUMBER([1]Sheet1!F75),[1]Sheet1!F75,"")</f>
        <v>0</v>
      </c>
      <c r="G76" s="2">
        <f>IF(ISNUMBER([1]Sheet1!G75),[1]Sheet1!G75,"")</f>
        <v>97.661468505859375</v>
      </c>
      <c r="H76" s="2">
        <f>IF(ISNUMBER([1]Sheet1!H75),[1]Sheet1!H75,"")</f>
        <v>178.16888427734375</v>
      </c>
      <c r="J76" s="3">
        <f t="shared" si="0"/>
        <v>39753</v>
      </c>
      <c r="K76" s="4">
        <f t="shared" si="1"/>
        <v>83.413552602132157</v>
      </c>
      <c r="L76" s="4">
        <f t="shared" si="2"/>
        <v>86.905235926310226</v>
      </c>
      <c r="M76" s="4">
        <f t="shared" si="3"/>
        <v>87.480627695719406</v>
      </c>
      <c r="N76" s="4">
        <f t="shared" si="4"/>
        <v>39.369283040364586</v>
      </c>
      <c r="O76" s="4">
        <f t="shared" si="5"/>
        <v>52.776947021484375</v>
      </c>
      <c r="P76" s="4">
        <f t="shared" si="6"/>
        <v>57.520500818888344</v>
      </c>
      <c r="Q76" s="4">
        <f t="shared" si="7"/>
        <v>79.733854929606125</v>
      </c>
    </row>
    <row r="77" spans="1:17" x14ac:dyDescent="0.25">
      <c r="A77" s="3">
        <f>[1]Sheet1!A76</f>
        <v>39783</v>
      </c>
      <c r="B77" s="2">
        <f>IF(ISNUMBER([1]Sheet1!B76),[1]Sheet1!B76,"")</f>
        <v>120.07796478271484</v>
      </c>
      <c r="C77" s="2">
        <f>IF(ISNUMBER([1]Sheet1!C76),[1]Sheet1!C76,"")</f>
        <v>50.325107574462891</v>
      </c>
      <c r="D77" s="2">
        <f>IF(ISNUMBER([1]Sheet1!D76),[1]Sheet1!D76,"")</f>
        <v>0</v>
      </c>
      <c r="E77" s="2">
        <f>IF(ISNUMBER([1]Sheet1!E76),[1]Sheet1!E76,"")</f>
        <v>0</v>
      </c>
      <c r="F77" s="2">
        <f>IF(ISNUMBER([1]Sheet1!F76),[1]Sheet1!F76,"")</f>
        <v>682.2470703125</v>
      </c>
      <c r="G77" s="2">
        <f>IF(ISNUMBER([1]Sheet1!G76),[1]Sheet1!G76,"")</f>
        <v>67.77734375</v>
      </c>
      <c r="H77" s="2">
        <f>IF(ISNUMBER([1]Sheet1!H76),[1]Sheet1!H76,"")</f>
        <v>420.44369506835938</v>
      </c>
      <c r="J77" s="3">
        <f t="shared" si="0"/>
        <v>39783</v>
      </c>
      <c r="K77" s="4">
        <f t="shared" si="1"/>
        <v>91.366219838460282</v>
      </c>
      <c r="L77" s="4">
        <f t="shared" si="2"/>
        <v>63.201384226481117</v>
      </c>
      <c r="M77" s="4">
        <f t="shared" si="3"/>
        <v>81.9465929667155</v>
      </c>
      <c r="N77" s="4">
        <f t="shared" si="4"/>
        <v>39.369283040364586</v>
      </c>
      <c r="O77" s="4">
        <f t="shared" si="5"/>
        <v>166.48479207356772</v>
      </c>
      <c r="P77" s="4">
        <f t="shared" si="6"/>
        <v>62.190794626871742</v>
      </c>
      <c r="Q77" s="4">
        <f t="shared" si="7"/>
        <v>145.12612024943033</v>
      </c>
    </row>
    <row r="78" spans="1:17" x14ac:dyDescent="0.25">
      <c r="A78" s="3">
        <f>[1]Sheet1!A77</f>
        <v>39814</v>
      </c>
      <c r="B78" s="2">
        <f>IF(ISNUMBER([1]Sheet1!B77),[1]Sheet1!B77,"")</f>
        <v>14.623661994934082</v>
      </c>
      <c r="C78" s="2">
        <f>IF(ISNUMBER([1]Sheet1!C77),[1]Sheet1!C77,"")</f>
        <v>24.200048446655273</v>
      </c>
      <c r="D78" s="2">
        <f>IF(ISNUMBER([1]Sheet1!D77),[1]Sheet1!D77,"")</f>
        <v>52.770820617675781</v>
      </c>
      <c r="E78" s="2">
        <f>IF(ISNUMBER([1]Sheet1!E77),[1]Sheet1!E77,"")</f>
        <v>69.013595581054688</v>
      </c>
      <c r="F78" s="2">
        <f>IF(ISNUMBER([1]Sheet1!F77),[1]Sheet1!F77,"")</f>
        <v>32.364921569824219</v>
      </c>
      <c r="G78" s="2">
        <f>IF(ISNUMBER([1]Sheet1!G77),[1]Sheet1!G77,"")</f>
        <v>37.893215179443359</v>
      </c>
      <c r="H78" s="2">
        <f>IF(ISNUMBER([1]Sheet1!H77),[1]Sheet1!H77,"")</f>
        <v>130.42657470703125</v>
      </c>
      <c r="J78" s="3">
        <f t="shared" si="0"/>
        <v>39814</v>
      </c>
      <c r="K78" s="4">
        <f t="shared" si="1"/>
        <v>69.965649445851639</v>
      </c>
      <c r="L78" s="4">
        <f t="shared" si="2"/>
        <v>67.234725634257003</v>
      </c>
      <c r="M78" s="4">
        <f t="shared" si="3"/>
        <v>68.973765055338546</v>
      </c>
      <c r="N78" s="4">
        <f t="shared" si="4"/>
        <v>50.871548970540367</v>
      </c>
      <c r="O78" s="4">
        <f t="shared" si="5"/>
        <v>171.87894566853842</v>
      </c>
      <c r="P78" s="4">
        <f t="shared" si="6"/>
        <v>64.754378636678055</v>
      </c>
      <c r="Q78" s="4">
        <f t="shared" si="7"/>
        <v>151.41983413696289</v>
      </c>
    </row>
    <row r="79" spans="1:17" x14ac:dyDescent="0.25">
      <c r="A79" s="3">
        <f>[1]Sheet1!A78</f>
        <v>39845</v>
      </c>
      <c r="B79" s="2">
        <f>IF(ISNUMBER([1]Sheet1!B78),[1]Sheet1!B78,"")</f>
        <v>67.740524291992188</v>
      </c>
      <c r="C79" s="2">
        <f>IF(ISNUMBER([1]Sheet1!C78),[1]Sheet1!C78,"")</f>
        <v>22.7108154296875</v>
      </c>
      <c r="D79" s="2">
        <f>IF(ISNUMBER([1]Sheet1!D78),[1]Sheet1!D78,"")</f>
        <v>65.963531494140625</v>
      </c>
      <c r="E79" s="2">
        <f>IF(ISNUMBER([1]Sheet1!E78),[1]Sheet1!E78,"")</f>
        <v>0</v>
      </c>
      <c r="F79" s="2">
        <f>IF(ISNUMBER([1]Sheet1!F78),[1]Sheet1!F78,"")</f>
        <v>422.21560668945313</v>
      </c>
      <c r="G79" s="2">
        <f>IF(ISNUMBER([1]Sheet1!G78),[1]Sheet1!G78,"")</f>
        <v>49.311531066894531</v>
      </c>
      <c r="H79" s="2">
        <f>IF(ISNUMBER([1]Sheet1!H78),[1]Sheet1!H78,"")</f>
        <v>27.78851318359375</v>
      </c>
      <c r="J79" s="3">
        <f t="shared" ref="J79:J142" si="8">A79</f>
        <v>39845</v>
      </c>
      <c r="K79" s="4">
        <f t="shared" ref="K79:K142" si="9">AVERAGE(B74:B79)</f>
        <v>71.410961310068771</v>
      </c>
      <c r="L79" s="4">
        <f t="shared" ref="L79:L142" si="10">AVERAGE(C74:C79)</f>
        <v>71.019861539204911</v>
      </c>
      <c r="M79" s="4">
        <f t="shared" ref="M79:M142" si="11">AVERAGE(D74:D79)</f>
        <v>66.146757761637375</v>
      </c>
      <c r="N79" s="4">
        <f t="shared" ref="N79:N142" si="12">AVERAGE(E74:E79)</f>
        <v>11.502265930175781</v>
      </c>
      <c r="O79" s="4">
        <f t="shared" ref="O79:O142" si="13">AVERAGE(F74:F79)</f>
        <v>242.24821345011392</v>
      </c>
      <c r="P79" s="4">
        <f t="shared" ref="P79:P142" si="14">AVERAGE(G74:G79)</f>
        <v>60.294055302937828</v>
      </c>
      <c r="Q79" s="4">
        <f t="shared" ref="Q79:Q142" si="15">AVERAGE(H74:H79)</f>
        <v>150.16278966267905</v>
      </c>
    </row>
    <row r="80" spans="1:17" x14ac:dyDescent="0.25">
      <c r="A80" s="3">
        <f>[1]Sheet1!A79</f>
        <v>39873</v>
      </c>
      <c r="B80" s="2">
        <f>IF(ISNUMBER([1]Sheet1!B79),[1]Sheet1!B79,"")</f>
        <v>88.786376953125</v>
      </c>
      <c r="C80" s="2">
        <f>IF(ISNUMBER([1]Sheet1!C79),[1]Sheet1!C79,"")</f>
        <v>145.95611572265625</v>
      </c>
      <c r="D80" s="2">
        <f>IF(ISNUMBER([1]Sheet1!D79),[1]Sheet1!D79,"")</f>
        <v>79.156234741210938</v>
      </c>
      <c r="E80" s="2">
        <f>IF(ISNUMBER([1]Sheet1!E79),[1]Sheet1!E79,"")</f>
        <v>0</v>
      </c>
      <c r="F80" s="2">
        <f>IF(ISNUMBER([1]Sheet1!F79),[1]Sheet1!F79,"")</f>
        <v>211.10780334472656</v>
      </c>
      <c r="G80" s="2">
        <f>IF(ISNUMBER([1]Sheet1!G79),[1]Sheet1!G79,"")</f>
        <v>60.729843139648438</v>
      </c>
      <c r="H80" s="2">
        <f>IF(ISNUMBER([1]Sheet1!H79),[1]Sheet1!H79,"")</f>
        <v>248.31639099121094</v>
      </c>
      <c r="J80" s="3">
        <f t="shared" si="8"/>
        <v>39873</v>
      </c>
      <c r="K80" s="4">
        <f t="shared" si="9"/>
        <v>71.483181158701584</v>
      </c>
      <c r="L80" s="4">
        <f t="shared" si="10"/>
        <v>89.487931887308761</v>
      </c>
      <c r="M80" s="4">
        <f t="shared" si="11"/>
        <v>79.339463551839188</v>
      </c>
      <c r="N80" s="4">
        <f t="shared" si="12"/>
        <v>11.502265930175781</v>
      </c>
      <c r="O80" s="4">
        <f t="shared" si="13"/>
        <v>277.43284734090167</v>
      </c>
      <c r="P80" s="4">
        <f t="shared" si="14"/>
        <v>60.874682108561196</v>
      </c>
      <c r="Q80" s="4">
        <f t="shared" si="15"/>
        <v>185.43056233723959</v>
      </c>
    </row>
    <row r="81" spans="1:17" x14ac:dyDescent="0.25">
      <c r="A81" s="3">
        <f>[1]Sheet1!A80</f>
        <v>39904</v>
      </c>
      <c r="B81" s="2">
        <f>IF(ISNUMBER([1]Sheet1!B80),[1]Sheet1!B80,"")</f>
        <v>54.703643798828125</v>
      </c>
      <c r="C81" s="2">
        <f>IF(ISNUMBER([1]Sheet1!C80),[1]Sheet1!C80,"")</f>
        <v>364.89031982421875</v>
      </c>
      <c r="D81" s="2">
        <f>IF(ISNUMBER([1]Sheet1!D80),[1]Sheet1!D80,"")</f>
        <v>94.861839294433594</v>
      </c>
      <c r="E81" s="2">
        <f>IF(ISNUMBER([1]Sheet1!E80),[1]Sheet1!E80,"")</f>
        <v>0</v>
      </c>
      <c r="F81" s="2">
        <f>IF(ISNUMBER([1]Sheet1!F80),[1]Sheet1!F80,"")</f>
        <v>0</v>
      </c>
      <c r="G81" s="2">
        <f>IF(ISNUMBER([1]Sheet1!G80),[1]Sheet1!G80,"")</f>
        <v>56.170013427734375</v>
      </c>
      <c r="H81" s="2">
        <f>IF(ISNUMBER([1]Sheet1!H80),[1]Sheet1!H80,"")</f>
        <v>124.15819549560547</v>
      </c>
      <c r="J81" s="3">
        <f t="shared" si="8"/>
        <v>39904</v>
      </c>
      <c r="K81" s="4">
        <f t="shared" si="9"/>
        <v>72.841378053029374</v>
      </c>
      <c r="L81" s="4">
        <f t="shared" si="10"/>
        <v>101.34706783294678</v>
      </c>
      <c r="M81" s="4">
        <f t="shared" si="11"/>
        <v>79.025352478027344</v>
      </c>
      <c r="N81" s="4">
        <f t="shared" si="12"/>
        <v>11.502265930175781</v>
      </c>
      <c r="O81" s="4">
        <f t="shared" si="13"/>
        <v>224.65590031941733</v>
      </c>
      <c r="P81" s="4">
        <f t="shared" si="14"/>
        <v>61.590569178263344</v>
      </c>
      <c r="Q81" s="4">
        <f t="shared" si="15"/>
        <v>188.21704228719076</v>
      </c>
    </row>
    <row r="82" spans="1:17" x14ac:dyDescent="0.25">
      <c r="A82" s="3">
        <f>[1]Sheet1!A81</f>
        <v>39934</v>
      </c>
      <c r="B82" s="2">
        <f>IF(ISNUMBER([1]Sheet1!B81),[1]Sheet1!B81,"")</f>
        <v>102.81999206542969</v>
      </c>
      <c r="C82" s="2">
        <f>IF(ISNUMBER([1]Sheet1!C81),[1]Sheet1!C81,"")</f>
        <v>189.34330749511719</v>
      </c>
      <c r="D82" s="2">
        <f>IF(ISNUMBER([1]Sheet1!D81),[1]Sheet1!D81,"")</f>
        <v>110.56744384765625</v>
      </c>
      <c r="E82" s="2">
        <f>IF(ISNUMBER([1]Sheet1!E81),[1]Sheet1!E81,"")</f>
        <v>0</v>
      </c>
      <c r="F82" s="2">
        <f>IF(ISNUMBER([1]Sheet1!F81),[1]Sheet1!F81,"")</f>
        <v>0</v>
      </c>
      <c r="G82" s="2">
        <f>IF(ISNUMBER([1]Sheet1!G81),[1]Sheet1!G81,"")</f>
        <v>99.401580810546875</v>
      </c>
      <c r="H82" s="2">
        <f>IF(ISNUMBER([1]Sheet1!H81),[1]Sheet1!H81,"")</f>
        <v>100.9468994140625</v>
      </c>
      <c r="J82" s="3">
        <f t="shared" si="8"/>
        <v>39934</v>
      </c>
      <c r="K82" s="4">
        <f t="shared" si="9"/>
        <v>74.792027314503983</v>
      </c>
      <c r="L82" s="4">
        <f t="shared" si="10"/>
        <v>132.90428574879965</v>
      </c>
      <c r="M82" s="4">
        <f t="shared" si="11"/>
        <v>67.219978332519531</v>
      </c>
      <c r="N82" s="4">
        <f t="shared" si="12"/>
        <v>11.502265930175781</v>
      </c>
      <c r="O82" s="4">
        <f t="shared" si="13"/>
        <v>224.65590031941733</v>
      </c>
      <c r="P82" s="4">
        <f t="shared" si="14"/>
        <v>61.880587895711265</v>
      </c>
      <c r="Q82" s="4">
        <f t="shared" si="15"/>
        <v>175.34671147664389</v>
      </c>
    </row>
    <row r="83" spans="1:17" x14ac:dyDescent="0.25">
      <c r="A83" s="3">
        <f>[1]Sheet1!A82</f>
        <v>39965</v>
      </c>
      <c r="B83" s="2">
        <f>IF(ISNUMBER([1]Sheet1!B82),[1]Sheet1!B82,"")</f>
        <v>56.325893402099609</v>
      </c>
      <c r="C83" s="2">
        <f>IF(ISNUMBER([1]Sheet1!C82),[1]Sheet1!C82,"")</f>
        <v>13.796290397644043</v>
      </c>
      <c r="D83" s="2">
        <f>IF(ISNUMBER([1]Sheet1!D82),[1]Sheet1!D82,"")</f>
        <v>174.14372253417969</v>
      </c>
      <c r="E83" s="2">
        <f>IF(ISNUMBER([1]Sheet1!E82),[1]Sheet1!E82,"")</f>
        <v>574.8643798828125</v>
      </c>
      <c r="F83" s="2">
        <f>IF(ISNUMBER([1]Sheet1!F82),[1]Sheet1!F82,"")</f>
        <v>31.634885787963867</v>
      </c>
      <c r="G83" s="2">
        <f>IF(ISNUMBER([1]Sheet1!G82),[1]Sheet1!G82,"")</f>
        <v>102.85683441162109</v>
      </c>
      <c r="H83" s="2">
        <f>IF(ISNUMBER([1]Sheet1!H82),[1]Sheet1!H82,"")</f>
        <v>0</v>
      </c>
      <c r="J83" s="3">
        <f t="shared" si="8"/>
        <v>39965</v>
      </c>
      <c r="K83" s="4">
        <f t="shared" si="9"/>
        <v>64.166682084401444</v>
      </c>
      <c r="L83" s="4">
        <f t="shared" si="10"/>
        <v>126.81614955266316</v>
      </c>
      <c r="M83" s="4">
        <f t="shared" si="11"/>
        <v>96.243932088216141</v>
      </c>
      <c r="N83" s="4">
        <f t="shared" si="12"/>
        <v>107.31299591064453</v>
      </c>
      <c r="O83" s="4">
        <f t="shared" si="13"/>
        <v>116.22053623199463</v>
      </c>
      <c r="P83" s="4">
        <f t="shared" si="14"/>
        <v>67.727169672648117</v>
      </c>
      <c r="Q83" s="4">
        <f t="shared" si="15"/>
        <v>105.27276229858398</v>
      </c>
    </row>
    <row r="84" spans="1:17" x14ac:dyDescent="0.25">
      <c r="A84" s="3">
        <f>[1]Sheet1!A83</f>
        <v>39995</v>
      </c>
      <c r="B84" s="2">
        <f>IF(ISNUMBER([1]Sheet1!B83),[1]Sheet1!B83,"")</f>
        <v>96.970878601074219</v>
      </c>
      <c r="C84" s="2">
        <f>IF(ISNUMBER([1]Sheet1!C83),[1]Sheet1!C83,"")</f>
        <v>0</v>
      </c>
      <c r="D84" s="2">
        <f>IF(ISNUMBER([1]Sheet1!D83),[1]Sheet1!D83,"")</f>
        <v>97.566490173339844</v>
      </c>
      <c r="E84" s="2">
        <f>IF(ISNUMBER([1]Sheet1!E83),[1]Sheet1!E83,"")</f>
        <v>543.41510009765625</v>
      </c>
      <c r="F84" s="2">
        <f>IF(ISNUMBER([1]Sheet1!F83),[1]Sheet1!F83,"")</f>
        <v>27.607873916625977</v>
      </c>
      <c r="G84" s="2">
        <f>IF(ISNUMBER([1]Sheet1!G83),[1]Sheet1!G83,"")</f>
        <v>66.615371704101563</v>
      </c>
      <c r="H84" s="2">
        <f>IF(ISNUMBER([1]Sheet1!H83),[1]Sheet1!H83,"")</f>
        <v>26.483888626098633</v>
      </c>
      <c r="J84" s="3">
        <f t="shared" si="8"/>
        <v>39995</v>
      </c>
      <c r="K84" s="4">
        <f t="shared" si="9"/>
        <v>77.891218185424805</v>
      </c>
      <c r="L84" s="4">
        <f t="shared" si="10"/>
        <v>122.78280814488728</v>
      </c>
      <c r="M84" s="4">
        <f t="shared" si="11"/>
        <v>103.70987701416016</v>
      </c>
      <c r="N84" s="4">
        <f t="shared" si="12"/>
        <v>186.37991333007813</v>
      </c>
      <c r="O84" s="4">
        <f t="shared" si="13"/>
        <v>115.42769495646159</v>
      </c>
      <c r="P84" s="4">
        <f t="shared" si="14"/>
        <v>72.514195760091141</v>
      </c>
      <c r="Q84" s="4">
        <f t="shared" si="15"/>
        <v>87.948981285095215</v>
      </c>
    </row>
    <row r="85" spans="1:17" x14ac:dyDescent="0.25">
      <c r="A85" s="3">
        <f>[1]Sheet1!A84</f>
        <v>40026</v>
      </c>
      <c r="B85" s="2">
        <f>IF(ISNUMBER([1]Sheet1!B84),[1]Sheet1!B84,"")</f>
        <v>93.133613586425781</v>
      </c>
      <c r="C85" s="2">
        <f>IF(ISNUMBER([1]Sheet1!C84),[1]Sheet1!C84,"")</f>
        <v>0</v>
      </c>
      <c r="D85" s="2">
        <f>IF(ISNUMBER([1]Sheet1!D84),[1]Sheet1!D84,"")</f>
        <v>156.48507690429688</v>
      </c>
      <c r="E85" s="2">
        <f>IF(ISNUMBER([1]Sheet1!E84),[1]Sheet1!E84,"")</f>
        <v>64.772537231445313</v>
      </c>
      <c r="F85" s="2">
        <f>IF(ISNUMBER([1]Sheet1!F84),[1]Sheet1!F84,"")</f>
        <v>28.049598693847656</v>
      </c>
      <c r="G85" s="2">
        <f>IF(ISNUMBER([1]Sheet1!G84),[1]Sheet1!G84,"")</f>
        <v>131.29338073730469</v>
      </c>
      <c r="H85" s="2">
        <f>IF(ISNUMBER([1]Sheet1!H84),[1]Sheet1!H84,"")</f>
        <v>57.284645080566406</v>
      </c>
      <c r="J85" s="3">
        <f t="shared" si="8"/>
        <v>40026</v>
      </c>
      <c r="K85" s="4">
        <f t="shared" si="9"/>
        <v>82.12339973449707</v>
      </c>
      <c r="L85" s="4">
        <f t="shared" si="10"/>
        <v>118.99767223993938</v>
      </c>
      <c r="M85" s="4">
        <f t="shared" si="11"/>
        <v>118.7968012491862</v>
      </c>
      <c r="N85" s="4">
        <f t="shared" si="12"/>
        <v>197.17533620198569</v>
      </c>
      <c r="O85" s="4">
        <f t="shared" si="13"/>
        <v>49.733360290527344</v>
      </c>
      <c r="P85" s="4">
        <f t="shared" si="14"/>
        <v>86.177837371826172</v>
      </c>
      <c r="Q85" s="4">
        <f t="shared" si="15"/>
        <v>92.865003267923996</v>
      </c>
    </row>
    <row r="86" spans="1:17" x14ac:dyDescent="0.25">
      <c r="A86" s="3">
        <f>[1]Sheet1!A85</f>
        <v>40057</v>
      </c>
      <c r="B86" s="2">
        <f>IF(ISNUMBER([1]Sheet1!B85),[1]Sheet1!B85,"")</f>
        <v>80.154350280761719</v>
      </c>
      <c r="C86" s="2">
        <f>IF(ISNUMBER([1]Sheet1!C85),[1]Sheet1!C85,"")</f>
        <v>9.1689634323120117</v>
      </c>
      <c r="D86" s="2">
        <f>IF(ISNUMBER([1]Sheet1!D85),[1]Sheet1!D85,"")</f>
        <v>22.326118469238281</v>
      </c>
      <c r="E86" s="2">
        <f>IF(ISNUMBER([1]Sheet1!E85),[1]Sheet1!E85,"")</f>
        <v>293.51123046875</v>
      </c>
      <c r="F86" s="2">
        <f>IF(ISNUMBER([1]Sheet1!F85),[1]Sheet1!F85,"")</f>
        <v>0</v>
      </c>
      <c r="G86" s="2">
        <f>IF(ISNUMBER([1]Sheet1!G85),[1]Sheet1!G85,"")</f>
        <v>134.673583984375</v>
      </c>
      <c r="H86" s="2">
        <f>IF(ISNUMBER([1]Sheet1!H85),[1]Sheet1!H85,"")</f>
        <v>59.096153259277344</v>
      </c>
      <c r="J86" s="3">
        <f t="shared" si="8"/>
        <v>40057</v>
      </c>
      <c r="K86" s="4">
        <f t="shared" si="9"/>
        <v>80.684728622436523</v>
      </c>
      <c r="L86" s="4">
        <f t="shared" si="10"/>
        <v>96.199813524882003</v>
      </c>
      <c r="M86" s="4">
        <f t="shared" si="11"/>
        <v>109.32511520385742</v>
      </c>
      <c r="N86" s="4">
        <f t="shared" si="12"/>
        <v>246.093874613444</v>
      </c>
      <c r="O86" s="4">
        <f t="shared" si="13"/>
        <v>14.548726399739584</v>
      </c>
      <c r="P86" s="4">
        <f t="shared" si="14"/>
        <v>98.501794179280594</v>
      </c>
      <c r="Q86" s="4">
        <f t="shared" si="15"/>
        <v>61.328296979268394</v>
      </c>
    </row>
    <row r="87" spans="1:17" x14ac:dyDescent="0.25">
      <c r="A87" s="3">
        <f>[1]Sheet1!A86</f>
        <v>40087</v>
      </c>
      <c r="B87" s="2">
        <f>IF(ISNUMBER([1]Sheet1!B86),[1]Sheet1!B86,"")</f>
        <v>76.112464904785156</v>
      </c>
      <c r="C87" s="2">
        <f>IF(ISNUMBER([1]Sheet1!C86),[1]Sheet1!C86,"")</f>
        <v>0</v>
      </c>
      <c r="D87" s="2">
        <f>IF(ISNUMBER([1]Sheet1!D86),[1]Sheet1!D86,"")</f>
        <v>0</v>
      </c>
      <c r="E87" s="2">
        <f>IF(ISNUMBER([1]Sheet1!E86),[1]Sheet1!E86,"")</f>
        <v>40.445178985595703</v>
      </c>
      <c r="F87" s="2">
        <f>IF(ISNUMBER([1]Sheet1!F86),[1]Sheet1!F86,"")</f>
        <v>0</v>
      </c>
      <c r="G87" s="2">
        <f>IF(ISNUMBER([1]Sheet1!G86),[1]Sheet1!G86,"")</f>
        <v>91.60626220703125</v>
      </c>
      <c r="H87" s="2">
        <f>IF(ISNUMBER([1]Sheet1!H86),[1]Sheet1!H86,"")</f>
        <v>60.907665252685547</v>
      </c>
      <c r="J87" s="3">
        <f t="shared" si="8"/>
        <v>40087</v>
      </c>
      <c r="K87" s="4">
        <f t="shared" si="9"/>
        <v>84.252865473429367</v>
      </c>
      <c r="L87" s="4">
        <f t="shared" si="10"/>
        <v>35.384760220845543</v>
      </c>
      <c r="M87" s="4">
        <f t="shared" si="11"/>
        <v>93.514808654785156</v>
      </c>
      <c r="N87" s="4">
        <f t="shared" si="12"/>
        <v>252.83473777770996</v>
      </c>
      <c r="O87" s="4">
        <f t="shared" si="13"/>
        <v>14.548726399739584</v>
      </c>
      <c r="P87" s="4">
        <f t="shared" si="14"/>
        <v>104.40783564249675</v>
      </c>
      <c r="Q87" s="4">
        <f t="shared" si="15"/>
        <v>50.786541938781738</v>
      </c>
    </row>
    <row r="88" spans="1:17" x14ac:dyDescent="0.25">
      <c r="A88" s="3">
        <f>[1]Sheet1!A87</f>
        <v>40118</v>
      </c>
      <c r="B88" s="2">
        <f>IF(ISNUMBER([1]Sheet1!B87),[1]Sheet1!B87,"")</f>
        <v>61.751255035400391</v>
      </c>
      <c r="C88" s="2">
        <f>IF(ISNUMBER([1]Sheet1!C87),[1]Sheet1!C87,"")</f>
        <v>43.117027282714844</v>
      </c>
      <c r="D88" s="2">
        <f>IF(ISNUMBER([1]Sheet1!D87),[1]Sheet1!D87,"")</f>
        <v>24.186626434326172</v>
      </c>
      <c r="E88" s="2">
        <f>IF(ISNUMBER([1]Sheet1!E87),[1]Sheet1!E87,"")</f>
        <v>505.86920166015625</v>
      </c>
      <c r="F88" s="2">
        <f>IF(ISNUMBER([1]Sheet1!F87),[1]Sheet1!F87,"")</f>
        <v>9.8766193389892578</v>
      </c>
      <c r="G88" s="2">
        <f>IF(ISNUMBER([1]Sheet1!G87),[1]Sheet1!G87,"")</f>
        <v>101.86936950683594</v>
      </c>
      <c r="H88" s="2">
        <f>IF(ISNUMBER([1]Sheet1!H87),[1]Sheet1!H87,"")</f>
        <v>62.63690185546875</v>
      </c>
      <c r="J88" s="3">
        <f t="shared" si="8"/>
        <v>40118</v>
      </c>
      <c r="K88" s="4">
        <f t="shared" si="9"/>
        <v>77.408075968424484</v>
      </c>
      <c r="L88" s="4">
        <f t="shared" si="10"/>
        <v>11.013713518778482</v>
      </c>
      <c r="M88" s="4">
        <f t="shared" si="11"/>
        <v>79.118005752563477</v>
      </c>
      <c r="N88" s="4">
        <f t="shared" si="12"/>
        <v>337.14627138773602</v>
      </c>
      <c r="O88" s="4">
        <f t="shared" si="13"/>
        <v>16.194829622904461</v>
      </c>
      <c r="P88" s="4">
        <f t="shared" si="14"/>
        <v>104.81913375854492</v>
      </c>
      <c r="Q88" s="4">
        <f t="shared" si="15"/>
        <v>44.401542345682778</v>
      </c>
    </row>
    <row r="89" spans="1:17" x14ac:dyDescent="0.25">
      <c r="A89" s="3">
        <f>[1]Sheet1!A88</f>
        <v>40148</v>
      </c>
      <c r="B89" s="2">
        <f>IF(ISNUMBER([1]Sheet1!B88),[1]Sheet1!B88,"")</f>
        <v>73.5396728515625</v>
      </c>
      <c r="C89" s="2">
        <f>IF(ISNUMBER([1]Sheet1!C88),[1]Sheet1!C88,"")</f>
        <v>28.388521194458008</v>
      </c>
      <c r="D89" s="2">
        <f>IF(ISNUMBER([1]Sheet1!D88),[1]Sheet1!D88,"")</f>
        <v>111.36003875732422</v>
      </c>
      <c r="E89" s="2">
        <f>IF(ISNUMBER([1]Sheet1!E88),[1]Sheet1!E88,"")</f>
        <v>42.626045227050781</v>
      </c>
      <c r="F89" s="2">
        <f>IF(ISNUMBER([1]Sheet1!F88),[1]Sheet1!F88,"")</f>
        <v>19.753238677978516</v>
      </c>
      <c r="G89" s="2">
        <f>IF(ISNUMBER([1]Sheet1!G88),[1]Sheet1!G88,"")</f>
        <v>148.28971862792969</v>
      </c>
      <c r="H89" s="2">
        <f>IF(ISNUMBER([1]Sheet1!H88),[1]Sheet1!H88,"")</f>
        <v>107.28313446044922</v>
      </c>
      <c r="J89" s="3">
        <f t="shared" si="8"/>
        <v>40148</v>
      </c>
      <c r="K89" s="4">
        <f t="shared" si="9"/>
        <v>80.277039210001632</v>
      </c>
      <c r="L89" s="4">
        <f t="shared" si="10"/>
        <v>13.445751984914144</v>
      </c>
      <c r="M89" s="4">
        <f t="shared" si="11"/>
        <v>68.654058456420898</v>
      </c>
      <c r="N89" s="4">
        <f t="shared" si="12"/>
        <v>248.43988227844238</v>
      </c>
      <c r="O89" s="4">
        <f t="shared" si="13"/>
        <v>14.214555104573568</v>
      </c>
      <c r="P89" s="4">
        <f t="shared" si="14"/>
        <v>112.39128112792969</v>
      </c>
      <c r="Q89" s="4">
        <f t="shared" si="15"/>
        <v>62.282064755757652</v>
      </c>
    </row>
    <row r="90" spans="1:17" x14ac:dyDescent="0.25">
      <c r="A90" s="3">
        <f>[1]Sheet1!A89</f>
        <v>40179</v>
      </c>
      <c r="B90" s="2">
        <f>IF(ISNUMBER([1]Sheet1!B89),[1]Sheet1!B89,"")</f>
        <v>74.044242858886719</v>
      </c>
      <c r="C90" s="2">
        <f>IF(ISNUMBER([1]Sheet1!C89),[1]Sheet1!C89,"")</f>
        <v>26.360769271850586</v>
      </c>
      <c r="D90" s="2">
        <f>IF(ISNUMBER([1]Sheet1!D89),[1]Sheet1!D89,"")</f>
        <v>126.85894775390625</v>
      </c>
      <c r="E90" s="2">
        <f>IF(ISNUMBER([1]Sheet1!E89),[1]Sheet1!E89,"")</f>
        <v>95.003982543945313</v>
      </c>
      <c r="F90" s="2">
        <f>IF(ISNUMBER([1]Sheet1!F89),[1]Sheet1!F89,"")</f>
        <v>0</v>
      </c>
      <c r="G90" s="2">
        <f>IF(ISNUMBER([1]Sheet1!G89),[1]Sheet1!G89,"")</f>
        <v>81.805992126464844</v>
      </c>
      <c r="H90" s="2">
        <f>IF(ISNUMBER([1]Sheet1!H89),[1]Sheet1!H89,"")</f>
        <v>151.92936706542969</v>
      </c>
      <c r="J90" s="3">
        <f t="shared" si="8"/>
        <v>40179</v>
      </c>
      <c r="K90" s="4">
        <f t="shared" si="9"/>
        <v>76.455933252970382</v>
      </c>
      <c r="L90" s="4">
        <f t="shared" si="10"/>
        <v>17.839213530222576</v>
      </c>
      <c r="M90" s="4">
        <f t="shared" si="11"/>
        <v>73.536134719848633</v>
      </c>
      <c r="N90" s="4">
        <f t="shared" si="12"/>
        <v>173.70469601949057</v>
      </c>
      <c r="O90" s="4">
        <f t="shared" si="13"/>
        <v>9.6132427851359044</v>
      </c>
      <c r="P90" s="4">
        <f t="shared" si="14"/>
        <v>114.92305119832356</v>
      </c>
      <c r="Q90" s="4">
        <f t="shared" si="15"/>
        <v>83.189644495646164</v>
      </c>
    </row>
    <row r="91" spans="1:17" x14ac:dyDescent="0.25">
      <c r="A91" s="3">
        <f>[1]Sheet1!A90</f>
        <v>40210</v>
      </c>
      <c r="B91" s="2">
        <f>IF(ISNUMBER([1]Sheet1!B90),[1]Sheet1!B90,"")</f>
        <v>36.688205718994141</v>
      </c>
      <c r="C91" s="2">
        <f>IF(ISNUMBER([1]Sheet1!C90),[1]Sheet1!C90,"")</f>
        <v>243.26020812988281</v>
      </c>
      <c r="D91" s="2">
        <f>IF(ISNUMBER([1]Sheet1!D90),[1]Sheet1!D90,"")</f>
        <v>61.753093719482422</v>
      </c>
      <c r="E91" s="2">
        <f>IF(ISNUMBER([1]Sheet1!E90),[1]Sheet1!E90,"")</f>
        <v>147.38192749023438</v>
      </c>
      <c r="F91" s="2">
        <f>IF(ISNUMBER([1]Sheet1!F90),[1]Sheet1!F90,"")</f>
        <v>0</v>
      </c>
      <c r="G91" s="2">
        <f>IF(ISNUMBER([1]Sheet1!G90),[1]Sheet1!G90,"")</f>
        <v>90.809944152832031</v>
      </c>
      <c r="H91" s="2">
        <f>IF(ISNUMBER([1]Sheet1!H90),[1]Sheet1!H90,"")</f>
        <v>94.398124694824219</v>
      </c>
      <c r="J91" s="3">
        <f t="shared" si="8"/>
        <v>40210</v>
      </c>
      <c r="K91" s="4">
        <f t="shared" si="9"/>
        <v>67.048365275065109</v>
      </c>
      <c r="L91" s="4">
        <f t="shared" si="10"/>
        <v>58.382581551869713</v>
      </c>
      <c r="M91" s="4">
        <f t="shared" si="11"/>
        <v>57.747470855712891</v>
      </c>
      <c r="N91" s="4">
        <f t="shared" si="12"/>
        <v>187.47292772928873</v>
      </c>
      <c r="O91" s="4">
        <f t="shared" si="13"/>
        <v>4.9383096694946289</v>
      </c>
      <c r="P91" s="4">
        <f t="shared" si="14"/>
        <v>108.17581176757813</v>
      </c>
      <c r="Q91" s="4">
        <f t="shared" si="15"/>
        <v>89.37522443135579</v>
      </c>
    </row>
    <row r="92" spans="1:17" x14ac:dyDescent="0.25">
      <c r="A92" s="3">
        <f>[1]Sheet1!A91</f>
        <v>40238</v>
      </c>
      <c r="B92" s="2">
        <f>IF(ISNUMBER([1]Sheet1!B91),[1]Sheet1!B91,"")</f>
        <v>65.549247741699219</v>
      </c>
      <c r="C92" s="2">
        <f>IF(ISNUMBER([1]Sheet1!C91),[1]Sheet1!C91,"")</f>
        <v>547.33544921875</v>
      </c>
      <c r="D92" s="2">
        <f>IF(ISNUMBER([1]Sheet1!D91),[1]Sheet1!D91,"")</f>
        <v>145.6685791015625</v>
      </c>
      <c r="E92" s="2">
        <f>IF(ISNUMBER([1]Sheet1!E91),[1]Sheet1!E91,"")</f>
        <v>0</v>
      </c>
      <c r="F92" s="2">
        <f>IF(ISNUMBER([1]Sheet1!F91),[1]Sheet1!F91,"")</f>
        <v>0</v>
      </c>
      <c r="G92" s="2">
        <f>IF(ISNUMBER([1]Sheet1!G91),[1]Sheet1!G91,"")</f>
        <v>83.954864501953125</v>
      </c>
      <c r="H92" s="2">
        <f>IF(ISNUMBER([1]Sheet1!H91),[1]Sheet1!H91,"")</f>
        <v>56.803264617919922</v>
      </c>
      <c r="J92" s="3">
        <f t="shared" si="8"/>
        <v>40238</v>
      </c>
      <c r="K92" s="4">
        <f t="shared" si="9"/>
        <v>64.614181518554688</v>
      </c>
      <c r="L92" s="4">
        <f t="shared" si="10"/>
        <v>148.07699584960938</v>
      </c>
      <c r="M92" s="4">
        <f t="shared" si="11"/>
        <v>78.304547627766922</v>
      </c>
      <c r="N92" s="4">
        <f t="shared" si="12"/>
        <v>138.55438931783041</v>
      </c>
      <c r="O92" s="4">
        <f t="shared" si="13"/>
        <v>4.9383096694946289</v>
      </c>
      <c r="P92" s="4">
        <f t="shared" si="14"/>
        <v>99.722691853841141</v>
      </c>
      <c r="Q92" s="4">
        <f t="shared" si="15"/>
        <v>88.993076324462891</v>
      </c>
    </row>
    <row r="93" spans="1:17" x14ac:dyDescent="0.25">
      <c r="A93" s="3">
        <f>[1]Sheet1!A92</f>
        <v>40269</v>
      </c>
      <c r="B93" s="2">
        <f>IF(ISNUMBER([1]Sheet1!B92),[1]Sheet1!B92,"")</f>
        <v>73.429298400878906</v>
      </c>
      <c r="C93" s="2">
        <f>IF(ISNUMBER([1]Sheet1!C92),[1]Sheet1!C92,"")</f>
        <v>0</v>
      </c>
      <c r="D93" s="2">
        <f>IF(ISNUMBER([1]Sheet1!D92),[1]Sheet1!D92,"")</f>
        <v>94.131729125976563</v>
      </c>
      <c r="E93" s="2">
        <f>IF(ISNUMBER([1]Sheet1!E92),[1]Sheet1!E92,"")</f>
        <v>0</v>
      </c>
      <c r="F93" s="2">
        <f>IF(ISNUMBER([1]Sheet1!F92),[1]Sheet1!F92,"")</f>
        <v>35.062000274658203</v>
      </c>
      <c r="G93" s="2">
        <f>IF(ISNUMBER([1]Sheet1!G92),[1]Sheet1!G92,"")</f>
        <v>112.13247680664063</v>
      </c>
      <c r="H93" s="2">
        <f>IF(ISNUMBER([1]Sheet1!H92),[1]Sheet1!H92,"")</f>
        <v>0</v>
      </c>
      <c r="J93" s="3">
        <f t="shared" si="8"/>
        <v>40269</v>
      </c>
      <c r="K93" s="4">
        <f t="shared" si="9"/>
        <v>64.166987101236984</v>
      </c>
      <c r="L93" s="4">
        <f t="shared" si="10"/>
        <v>148.07699584960938</v>
      </c>
      <c r="M93" s="4">
        <f t="shared" si="11"/>
        <v>93.993169148763016</v>
      </c>
      <c r="N93" s="4">
        <f t="shared" si="12"/>
        <v>131.81352615356445</v>
      </c>
      <c r="O93" s="4">
        <f t="shared" si="13"/>
        <v>10.781976381937662</v>
      </c>
      <c r="P93" s="4">
        <f t="shared" si="14"/>
        <v>103.1437276204427</v>
      </c>
      <c r="Q93" s="4">
        <f t="shared" si="15"/>
        <v>78.841798782348633</v>
      </c>
    </row>
    <row r="94" spans="1:17" x14ac:dyDescent="0.25">
      <c r="A94" s="3">
        <f>[1]Sheet1!A93</f>
        <v>40299</v>
      </c>
      <c r="B94" s="2">
        <f>IF(ISNUMBER([1]Sheet1!B93),[1]Sheet1!B93,"")</f>
        <v>157.48800659179688</v>
      </c>
      <c r="C94" s="2">
        <f>IF(ISNUMBER([1]Sheet1!C93),[1]Sheet1!C93,"")</f>
        <v>95.344772338867188</v>
      </c>
      <c r="D94" s="2">
        <f>IF(ISNUMBER([1]Sheet1!D93),[1]Sheet1!D93,"")</f>
        <v>99.2567138671875</v>
      </c>
      <c r="E94" s="2">
        <f>IF(ISNUMBER([1]Sheet1!E93),[1]Sheet1!E93,"")</f>
        <v>4.7989587783813477</v>
      </c>
      <c r="F94" s="2">
        <f>IF(ISNUMBER([1]Sheet1!F93),[1]Sheet1!F93,"")</f>
        <v>96.722755432128906</v>
      </c>
      <c r="G94" s="2">
        <f>IF(ISNUMBER([1]Sheet1!G93),[1]Sheet1!G93,"")</f>
        <v>132.52468872070313</v>
      </c>
      <c r="H94" s="2">
        <f>IF(ISNUMBER([1]Sheet1!H93),[1]Sheet1!H93,"")</f>
        <v>68.0989990234375</v>
      </c>
      <c r="J94" s="3">
        <f t="shared" si="8"/>
        <v>40299</v>
      </c>
      <c r="K94" s="4">
        <f t="shared" si="9"/>
        <v>80.123112360636398</v>
      </c>
      <c r="L94" s="4">
        <f t="shared" si="10"/>
        <v>156.78162002563477</v>
      </c>
      <c r="M94" s="4">
        <f t="shared" si="11"/>
        <v>106.50485038757324</v>
      </c>
      <c r="N94" s="4">
        <f t="shared" si="12"/>
        <v>48.301819006601967</v>
      </c>
      <c r="O94" s="4">
        <f t="shared" si="13"/>
        <v>25.256332397460938</v>
      </c>
      <c r="P94" s="4">
        <f t="shared" si="14"/>
        <v>108.25294748942058</v>
      </c>
      <c r="Q94" s="4">
        <f t="shared" si="15"/>
        <v>79.752148310343429</v>
      </c>
    </row>
    <row r="95" spans="1:17" x14ac:dyDescent="0.25">
      <c r="A95" s="3">
        <f>[1]Sheet1!A94</f>
        <v>40330</v>
      </c>
      <c r="B95" s="2">
        <f>IF(ISNUMBER([1]Sheet1!B94),[1]Sheet1!B94,"")</f>
        <v>111.13948059082031</v>
      </c>
      <c r="C95" s="2">
        <f>IF(ISNUMBER([1]Sheet1!C94),[1]Sheet1!C94,"")</f>
        <v>190.68954467773438</v>
      </c>
      <c r="D95" s="2">
        <f>IF(ISNUMBER([1]Sheet1!D94),[1]Sheet1!D94,"")</f>
        <v>257.04830932617188</v>
      </c>
      <c r="E95" s="2">
        <f>IF(ISNUMBER([1]Sheet1!E94),[1]Sheet1!E94,"")</f>
        <v>9.5979175567626953</v>
      </c>
      <c r="F95" s="2">
        <f>IF(ISNUMBER([1]Sheet1!F94),[1]Sheet1!F94,"")</f>
        <v>30.48869514465332</v>
      </c>
      <c r="G95" s="2">
        <f>IF(ISNUMBER([1]Sheet1!G94),[1]Sheet1!G94,"")</f>
        <v>152.91688537597656</v>
      </c>
      <c r="H95" s="2">
        <f>IF(ISNUMBER([1]Sheet1!H94),[1]Sheet1!H94,"")</f>
        <v>136.197998046875</v>
      </c>
      <c r="J95" s="3">
        <f t="shared" si="8"/>
        <v>40330</v>
      </c>
      <c r="K95" s="4">
        <f t="shared" si="9"/>
        <v>86.389746983846024</v>
      </c>
      <c r="L95" s="4">
        <f t="shared" si="10"/>
        <v>183.83179060618082</v>
      </c>
      <c r="M95" s="4">
        <f t="shared" si="11"/>
        <v>130.78622881571451</v>
      </c>
      <c r="N95" s="4">
        <f t="shared" si="12"/>
        <v>42.797131061553955</v>
      </c>
      <c r="O95" s="4">
        <f t="shared" si="13"/>
        <v>27.045575141906738</v>
      </c>
      <c r="P95" s="4">
        <f t="shared" si="14"/>
        <v>109.02414194742839</v>
      </c>
      <c r="Q95" s="4">
        <f t="shared" si="15"/>
        <v>84.571292241414383</v>
      </c>
    </row>
    <row r="96" spans="1:17" x14ac:dyDescent="0.25">
      <c r="A96" s="3">
        <f>[1]Sheet1!A95</f>
        <v>40360</v>
      </c>
      <c r="B96" s="2">
        <f>IF(ISNUMBER([1]Sheet1!B95),[1]Sheet1!B95,"")</f>
        <v>52.279956817626953</v>
      </c>
      <c r="C96" s="2">
        <f>IF(ISNUMBER([1]Sheet1!C95),[1]Sheet1!C95,"")</f>
        <v>202.46855163574219</v>
      </c>
      <c r="D96" s="2">
        <f>IF(ISNUMBER([1]Sheet1!D95),[1]Sheet1!D95,"")</f>
        <v>70.057807922363281</v>
      </c>
      <c r="E96" s="2">
        <f>IF(ISNUMBER([1]Sheet1!E95),[1]Sheet1!E95,"")</f>
        <v>0</v>
      </c>
      <c r="F96" s="2">
        <f>IF(ISNUMBER([1]Sheet1!F95),[1]Sheet1!F95,"")</f>
        <v>15.24434757232666</v>
      </c>
      <c r="G96" s="2">
        <f>IF(ISNUMBER([1]Sheet1!G95),[1]Sheet1!G95,"")</f>
        <v>97.427520751953125</v>
      </c>
      <c r="H96" s="2">
        <f>IF(ISNUMBER([1]Sheet1!H95),[1]Sheet1!H95,"")</f>
        <v>57.148414611816406</v>
      </c>
      <c r="J96" s="3">
        <f t="shared" si="8"/>
        <v>40360</v>
      </c>
      <c r="K96" s="4">
        <f t="shared" si="9"/>
        <v>82.762365976969406</v>
      </c>
      <c r="L96" s="4">
        <f t="shared" si="10"/>
        <v>213.18308766682944</v>
      </c>
      <c r="M96" s="4">
        <f t="shared" si="11"/>
        <v>121.31937217712402</v>
      </c>
      <c r="N96" s="4">
        <f t="shared" si="12"/>
        <v>26.963133970896404</v>
      </c>
      <c r="O96" s="4">
        <f t="shared" si="13"/>
        <v>29.586299737294514</v>
      </c>
      <c r="P96" s="4">
        <f t="shared" si="14"/>
        <v>111.62773005167644</v>
      </c>
      <c r="Q96" s="4">
        <f t="shared" si="15"/>
        <v>68.774466832478836</v>
      </c>
    </row>
    <row r="97" spans="1:17" x14ac:dyDescent="0.25">
      <c r="A97" s="3">
        <f>[1]Sheet1!A96</f>
        <v>40391</v>
      </c>
      <c r="B97" s="2">
        <f>IF(ISNUMBER([1]Sheet1!B96),[1]Sheet1!B96,"")</f>
        <v>42.364517211914063</v>
      </c>
      <c r="C97" s="2">
        <f>IF(ISNUMBER([1]Sheet1!C96),[1]Sheet1!C96,"")</f>
        <v>0</v>
      </c>
      <c r="D97" s="2">
        <f>IF(ISNUMBER([1]Sheet1!D96),[1]Sheet1!D96,"")</f>
        <v>119.71062469482422</v>
      </c>
      <c r="E97" s="2">
        <f>IF(ISNUMBER([1]Sheet1!E96),[1]Sheet1!E96,"")</f>
        <v>611.231201171875</v>
      </c>
      <c r="F97" s="2">
        <f>IF(ISNUMBER([1]Sheet1!F96),[1]Sheet1!F96,"")</f>
        <v>0</v>
      </c>
      <c r="G97" s="2">
        <f>IF(ISNUMBER([1]Sheet1!G96),[1]Sheet1!G96,"")</f>
        <v>68.560493469238281</v>
      </c>
      <c r="H97" s="2">
        <f>IF(ISNUMBER([1]Sheet1!H96),[1]Sheet1!H96,"")</f>
        <v>0</v>
      </c>
      <c r="J97" s="3">
        <f t="shared" si="8"/>
        <v>40391</v>
      </c>
      <c r="K97" s="4">
        <f t="shared" si="9"/>
        <v>83.708417892456055</v>
      </c>
      <c r="L97" s="4">
        <f t="shared" si="10"/>
        <v>172.63971964518228</v>
      </c>
      <c r="M97" s="4">
        <f t="shared" si="11"/>
        <v>130.97896067301431</v>
      </c>
      <c r="N97" s="4">
        <f t="shared" si="12"/>
        <v>104.27134625116985</v>
      </c>
      <c r="O97" s="4">
        <f t="shared" si="13"/>
        <v>29.586299737294514</v>
      </c>
      <c r="P97" s="4">
        <f t="shared" si="14"/>
        <v>107.91948827107747</v>
      </c>
      <c r="Q97" s="4">
        <f t="shared" si="15"/>
        <v>53.04144605000814</v>
      </c>
    </row>
    <row r="98" spans="1:17" x14ac:dyDescent="0.25">
      <c r="A98" s="3">
        <f>[1]Sheet1!A97</f>
        <v>40422</v>
      </c>
      <c r="B98" s="2">
        <f>IF(ISNUMBER([1]Sheet1!B97),[1]Sheet1!B97,"")</f>
        <v>102.02094268798828</v>
      </c>
      <c r="C98" s="2">
        <f>IF(ISNUMBER([1]Sheet1!C97),[1]Sheet1!C97,"")</f>
        <v>26.840055465698242</v>
      </c>
      <c r="D98" s="2">
        <f>IF(ISNUMBER([1]Sheet1!D97),[1]Sheet1!D97,"")</f>
        <v>131.53318786621094</v>
      </c>
      <c r="E98" s="2">
        <f>IF(ISNUMBER([1]Sheet1!E97),[1]Sheet1!E97,"")</f>
        <v>90.580345153808594</v>
      </c>
      <c r="F98" s="2">
        <f>IF(ISNUMBER([1]Sheet1!F97),[1]Sheet1!F97,"")</f>
        <v>279.52145385742188</v>
      </c>
      <c r="G98" s="2">
        <f>IF(ISNUMBER([1]Sheet1!G97),[1]Sheet1!G97,"")</f>
        <v>39.693466186523438</v>
      </c>
      <c r="H98" s="2">
        <f>IF(ISNUMBER([1]Sheet1!H97),[1]Sheet1!H97,"")</f>
        <v>27.783439636230469</v>
      </c>
      <c r="J98" s="3">
        <f t="shared" si="8"/>
        <v>40422</v>
      </c>
      <c r="K98" s="4">
        <f t="shared" si="9"/>
        <v>89.78703371683757</v>
      </c>
      <c r="L98" s="4">
        <f t="shared" si="10"/>
        <v>85.890487353007003</v>
      </c>
      <c r="M98" s="4">
        <f t="shared" si="11"/>
        <v>128.62306213378906</v>
      </c>
      <c r="N98" s="4">
        <f t="shared" si="12"/>
        <v>119.36807044347127</v>
      </c>
      <c r="O98" s="4">
        <f t="shared" si="13"/>
        <v>76.173208713531494</v>
      </c>
      <c r="P98" s="4">
        <f t="shared" si="14"/>
        <v>100.54258855183919</v>
      </c>
      <c r="Q98" s="4">
        <f t="shared" si="15"/>
        <v>48.204808553059898</v>
      </c>
    </row>
    <row r="99" spans="1:17" x14ac:dyDescent="0.25">
      <c r="A99" s="3">
        <f>[1]Sheet1!A98</f>
        <v>40452</v>
      </c>
      <c r="B99" s="2">
        <f>IF(ISNUMBER([1]Sheet1!B98),[1]Sheet1!B98,"")</f>
        <v>60.417453765869141</v>
      </c>
      <c r="C99" s="2">
        <f>IF(ISNUMBER([1]Sheet1!C98),[1]Sheet1!C98,"")</f>
        <v>156.38157653808594</v>
      </c>
      <c r="D99" s="2">
        <f>IF(ISNUMBER([1]Sheet1!D98),[1]Sheet1!D98,"")</f>
        <v>124.84999847412109</v>
      </c>
      <c r="E99" s="2">
        <f>IF(ISNUMBER([1]Sheet1!E98),[1]Sheet1!E98,"")</f>
        <v>0</v>
      </c>
      <c r="F99" s="2">
        <f>IF(ISNUMBER([1]Sheet1!F98),[1]Sheet1!F98,"")</f>
        <v>100.17714691162109</v>
      </c>
      <c r="G99" s="2">
        <f>IF(ISNUMBER([1]Sheet1!G98),[1]Sheet1!G98,"")</f>
        <v>11.189546585083008</v>
      </c>
      <c r="H99" s="2">
        <f>IF(ISNUMBER([1]Sheet1!H98),[1]Sheet1!H98,"")</f>
        <v>55.566879272460938</v>
      </c>
      <c r="J99" s="3">
        <f t="shared" si="8"/>
        <v>40452</v>
      </c>
      <c r="K99" s="4">
        <f t="shared" si="9"/>
        <v>87.618392944335938</v>
      </c>
      <c r="L99" s="4">
        <f t="shared" si="10"/>
        <v>111.95408344268799</v>
      </c>
      <c r="M99" s="4">
        <f t="shared" si="11"/>
        <v>133.74277369181314</v>
      </c>
      <c r="N99" s="4">
        <f t="shared" si="12"/>
        <v>119.36807044347127</v>
      </c>
      <c r="O99" s="4">
        <f t="shared" si="13"/>
        <v>87.025733153025314</v>
      </c>
      <c r="P99" s="4">
        <f t="shared" si="14"/>
        <v>83.718766848246261</v>
      </c>
      <c r="Q99" s="4">
        <f t="shared" si="15"/>
        <v>57.465955098470054</v>
      </c>
    </row>
    <row r="100" spans="1:17" x14ac:dyDescent="0.25">
      <c r="A100" s="3">
        <f>[1]Sheet1!A99</f>
        <v>40483</v>
      </c>
      <c r="B100" s="2">
        <f>IF(ISNUMBER([1]Sheet1!B99),[1]Sheet1!B99,"")</f>
        <v>85.873161315917969</v>
      </c>
      <c r="C100" s="2">
        <f>IF(ISNUMBER([1]Sheet1!C99),[1]Sheet1!C99,"")</f>
        <v>0</v>
      </c>
      <c r="D100" s="2">
        <f>IF(ISNUMBER([1]Sheet1!D99),[1]Sheet1!D99,"")</f>
        <v>154.95295715332031</v>
      </c>
      <c r="E100" s="2">
        <f>IF(ISNUMBER([1]Sheet1!E99),[1]Sheet1!E99,"")</f>
        <v>543.4820556640625</v>
      </c>
      <c r="F100" s="2">
        <f>IF(ISNUMBER([1]Sheet1!F99),[1]Sheet1!F99,"")</f>
        <v>65.741241455078125</v>
      </c>
      <c r="G100" s="2">
        <f>IF(ISNUMBER([1]Sheet1!G99),[1]Sheet1!G99,"")</f>
        <v>79.210708618164063</v>
      </c>
      <c r="H100" s="2">
        <f>IF(ISNUMBER([1]Sheet1!H99),[1]Sheet1!H99,"")</f>
        <v>0</v>
      </c>
      <c r="J100" s="3">
        <f t="shared" si="8"/>
        <v>40483</v>
      </c>
      <c r="K100" s="4">
        <f t="shared" si="9"/>
        <v>75.682585398356125</v>
      </c>
      <c r="L100" s="4">
        <f t="shared" si="10"/>
        <v>96.063288052876786</v>
      </c>
      <c r="M100" s="4">
        <f t="shared" si="11"/>
        <v>143.02548090616861</v>
      </c>
      <c r="N100" s="4">
        <f t="shared" si="12"/>
        <v>209.14858659108481</v>
      </c>
      <c r="O100" s="4">
        <f t="shared" si="13"/>
        <v>81.862147490183517</v>
      </c>
      <c r="P100" s="4">
        <f t="shared" si="14"/>
        <v>74.833103497823075</v>
      </c>
      <c r="Q100" s="4">
        <f t="shared" si="15"/>
        <v>46.116121927897133</v>
      </c>
    </row>
    <row r="101" spans="1:17" x14ac:dyDescent="0.25">
      <c r="A101" s="3">
        <f>[1]Sheet1!A100</f>
        <v>40513</v>
      </c>
      <c r="B101" s="2">
        <f>IF(ISNUMBER([1]Sheet1!B100),[1]Sheet1!B100,"")</f>
        <v>48.074790954589844</v>
      </c>
      <c r="C101" s="2">
        <f>IF(ISNUMBER([1]Sheet1!C100),[1]Sheet1!C100,"")</f>
        <v>0</v>
      </c>
      <c r="D101" s="2">
        <f>IF(ISNUMBER([1]Sheet1!D100),[1]Sheet1!D100,"")</f>
        <v>256.30462646484375</v>
      </c>
      <c r="E101" s="2">
        <f>IF(ISNUMBER([1]Sheet1!E100),[1]Sheet1!E100,"")</f>
        <v>0</v>
      </c>
      <c r="F101" s="2">
        <f>IF(ISNUMBER([1]Sheet1!F100),[1]Sheet1!F100,"")</f>
        <v>0</v>
      </c>
      <c r="G101" s="2">
        <f>IF(ISNUMBER([1]Sheet1!G100),[1]Sheet1!G100,"")</f>
        <v>78.313079833984375</v>
      </c>
      <c r="H101" s="2">
        <f>IF(ISNUMBER([1]Sheet1!H100),[1]Sheet1!H100,"")</f>
        <v>0</v>
      </c>
      <c r="J101" s="3">
        <f t="shared" si="8"/>
        <v>40513</v>
      </c>
      <c r="K101" s="4">
        <f t="shared" si="9"/>
        <v>65.171803792317704</v>
      </c>
      <c r="L101" s="4">
        <f t="shared" si="10"/>
        <v>64.281697273254395</v>
      </c>
      <c r="M101" s="4">
        <f t="shared" si="11"/>
        <v>142.90153376261392</v>
      </c>
      <c r="N101" s="4">
        <f t="shared" si="12"/>
        <v>207.54893366495767</v>
      </c>
      <c r="O101" s="4">
        <f t="shared" si="13"/>
        <v>76.780698299407959</v>
      </c>
      <c r="P101" s="4">
        <f t="shared" si="14"/>
        <v>62.399135907491051</v>
      </c>
      <c r="Q101" s="4">
        <f t="shared" si="15"/>
        <v>23.416455586751301</v>
      </c>
    </row>
    <row r="102" spans="1:17" x14ac:dyDescent="0.25">
      <c r="A102" s="3">
        <f>[1]Sheet1!A101</f>
        <v>40544</v>
      </c>
      <c r="B102" s="2">
        <f>IF(ISNUMBER([1]Sheet1!B101),[1]Sheet1!B101,"")</f>
        <v>51.415863037109375</v>
      </c>
      <c r="C102" s="2">
        <f>IF(ISNUMBER([1]Sheet1!C101),[1]Sheet1!C101,"")</f>
        <v>196.82708740234375</v>
      </c>
      <c r="D102" s="2">
        <f>IF(ISNUMBER([1]Sheet1!D101),[1]Sheet1!D101,"")</f>
        <v>392.65896606445313</v>
      </c>
      <c r="E102" s="2">
        <f>IF(ISNUMBER([1]Sheet1!E101),[1]Sheet1!E101,"")</f>
        <v>181.16070556640625</v>
      </c>
      <c r="F102" s="2">
        <f>IF(ISNUMBER([1]Sheet1!F101),[1]Sheet1!F101,"")</f>
        <v>0</v>
      </c>
      <c r="G102" s="2">
        <f>IF(ISNUMBER([1]Sheet1!G101),[1]Sheet1!G101,"")</f>
        <v>77.415458679199219</v>
      </c>
      <c r="H102" s="2">
        <f>IF(ISNUMBER([1]Sheet1!H101),[1]Sheet1!H101,"")</f>
        <v>62.756046295166016</v>
      </c>
      <c r="J102" s="3">
        <f t="shared" si="8"/>
        <v>40544</v>
      </c>
      <c r="K102" s="4">
        <f t="shared" si="9"/>
        <v>65.027788162231445</v>
      </c>
      <c r="L102" s="4">
        <f t="shared" si="10"/>
        <v>63.341453234354653</v>
      </c>
      <c r="M102" s="4">
        <f t="shared" si="11"/>
        <v>196.66839345296225</v>
      </c>
      <c r="N102" s="4">
        <f t="shared" si="12"/>
        <v>237.74238459269205</v>
      </c>
      <c r="O102" s="4">
        <f t="shared" si="13"/>
        <v>74.239973704020187</v>
      </c>
      <c r="P102" s="4">
        <f t="shared" si="14"/>
        <v>59.06379222869873</v>
      </c>
      <c r="Q102" s="4">
        <f t="shared" si="15"/>
        <v>24.35106086730957</v>
      </c>
    </row>
    <row r="103" spans="1:17" x14ac:dyDescent="0.25">
      <c r="A103" s="3">
        <f>[1]Sheet1!A102</f>
        <v>40575</v>
      </c>
      <c r="B103" s="2">
        <f>IF(ISNUMBER([1]Sheet1!B102),[1]Sheet1!B102,"")</f>
        <v>56.175273895263672</v>
      </c>
      <c r="C103" s="2">
        <f>IF(ISNUMBER([1]Sheet1!C102),[1]Sheet1!C102,"")</f>
        <v>98.413543701171875</v>
      </c>
      <c r="D103" s="2">
        <f>IF(ISNUMBER([1]Sheet1!D102),[1]Sheet1!D102,"")</f>
        <v>342.62643432617188</v>
      </c>
      <c r="E103" s="2">
        <f>IF(ISNUMBER([1]Sheet1!E102),[1]Sheet1!E102,"")</f>
        <v>241.54759216308594</v>
      </c>
      <c r="F103" s="2">
        <f>IF(ISNUMBER([1]Sheet1!F102),[1]Sheet1!F102,"")</f>
        <v>315.55801391601563</v>
      </c>
      <c r="G103" s="2">
        <f>IF(ISNUMBER([1]Sheet1!G102),[1]Sheet1!G102,"")</f>
        <v>90.28363037109375</v>
      </c>
      <c r="H103" s="2">
        <f>IF(ISNUMBER([1]Sheet1!H102),[1]Sheet1!H102,"")</f>
        <v>125.51209259033203</v>
      </c>
      <c r="J103" s="3">
        <f t="shared" si="8"/>
        <v>40575</v>
      </c>
      <c r="K103" s="4">
        <f t="shared" si="9"/>
        <v>67.329580942789718</v>
      </c>
      <c r="L103" s="4">
        <f t="shared" si="10"/>
        <v>79.743710517883301</v>
      </c>
      <c r="M103" s="4">
        <f t="shared" si="11"/>
        <v>233.82102839152017</v>
      </c>
      <c r="N103" s="4">
        <f t="shared" si="12"/>
        <v>176.12844975789389</v>
      </c>
      <c r="O103" s="4">
        <f t="shared" si="13"/>
        <v>126.83297602335612</v>
      </c>
      <c r="P103" s="4">
        <f t="shared" si="14"/>
        <v>62.684315045674644</v>
      </c>
      <c r="Q103" s="4">
        <f t="shared" si="15"/>
        <v>45.269742965698242</v>
      </c>
    </row>
    <row r="104" spans="1:17" x14ac:dyDescent="0.25">
      <c r="A104" s="3">
        <f>[1]Sheet1!A103</f>
        <v>40603</v>
      </c>
      <c r="B104" s="2">
        <f>IF(ISNUMBER([1]Sheet1!B103),[1]Sheet1!B103,"")</f>
        <v>85.831283569335938</v>
      </c>
      <c r="C104" s="2">
        <f>IF(ISNUMBER([1]Sheet1!C103),[1]Sheet1!C103,"")</f>
        <v>0</v>
      </c>
      <c r="D104" s="2">
        <f>IF(ISNUMBER([1]Sheet1!D103),[1]Sheet1!D103,"")</f>
        <v>34.145828247070313</v>
      </c>
      <c r="E104" s="2">
        <f>IF(ISNUMBER([1]Sheet1!E103),[1]Sheet1!E103,"")</f>
        <v>0</v>
      </c>
      <c r="F104" s="2">
        <f>IF(ISNUMBER([1]Sheet1!F103),[1]Sheet1!F103,"")</f>
        <v>0</v>
      </c>
      <c r="G104" s="2">
        <f>IF(ISNUMBER([1]Sheet1!G103),[1]Sheet1!G103,"")</f>
        <v>103.15180969238281</v>
      </c>
      <c r="H104" s="2">
        <f>IF(ISNUMBER([1]Sheet1!H103),[1]Sheet1!H103,"")</f>
        <v>55.949623107910156</v>
      </c>
      <c r="J104" s="3">
        <f t="shared" si="8"/>
        <v>40603</v>
      </c>
      <c r="K104" s="4">
        <f t="shared" si="9"/>
        <v>64.631304423014328</v>
      </c>
      <c r="L104" s="4">
        <f t="shared" si="10"/>
        <v>75.270367940266922</v>
      </c>
      <c r="M104" s="4">
        <f t="shared" si="11"/>
        <v>217.58980178833008</v>
      </c>
      <c r="N104" s="4">
        <f t="shared" si="12"/>
        <v>161.03172556559244</v>
      </c>
      <c r="O104" s="4">
        <f t="shared" si="13"/>
        <v>80.246067047119141</v>
      </c>
      <c r="P104" s="4">
        <f t="shared" si="14"/>
        <v>73.260705629984542</v>
      </c>
      <c r="Q104" s="4">
        <f t="shared" si="15"/>
        <v>49.964106877644859</v>
      </c>
    </row>
    <row r="105" spans="1:17" x14ac:dyDescent="0.25">
      <c r="A105" s="3">
        <f>[1]Sheet1!A104</f>
        <v>40634</v>
      </c>
      <c r="B105" s="2">
        <f>IF(ISNUMBER([1]Sheet1!B104),[1]Sheet1!B104,"")</f>
        <v>53.962265014648438</v>
      </c>
      <c r="C105" s="2">
        <f>IF(ISNUMBER([1]Sheet1!C104),[1]Sheet1!C104,"")</f>
        <v>0</v>
      </c>
      <c r="D105" s="2">
        <f>IF(ISNUMBER([1]Sheet1!D104),[1]Sheet1!D104,"")</f>
        <v>156.28282165527344</v>
      </c>
      <c r="E105" s="2">
        <f>IF(ISNUMBER([1]Sheet1!E104),[1]Sheet1!E104,"")</f>
        <v>0</v>
      </c>
      <c r="F105" s="2">
        <f>IF(ISNUMBER([1]Sheet1!F104),[1]Sheet1!F104,"")</f>
        <v>0</v>
      </c>
      <c r="G105" s="2">
        <f>IF(ISNUMBER([1]Sheet1!G104),[1]Sheet1!G104,"")</f>
        <v>129.31684875488281</v>
      </c>
      <c r="H105" s="2">
        <f>IF(ISNUMBER([1]Sheet1!H104),[1]Sheet1!H104,"")</f>
        <v>58.552780151367188</v>
      </c>
      <c r="J105" s="3">
        <f t="shared" si="8"/>
        <v>40634</v>
      </c>
      <c r="K105" s="4">
        <f t="shared" si="9"/>
        <v>63.555439631144203</v>
      </c>
      <c r="L105" s="4">
        <f t="shared" si="10"/>
        <v>49.206771850585938</v>
      </c>
      <c r="M105" s="4">
        <f t="shared" si="11"/>
        <v>222.82860565185547</v>
      </c>
      <c r="N105" s="4">
        <f t="shared" si="12"/>
        <v>161.03172556559244</v>
      </c>
      <c r="O105" s="4">
        <f t="shared" si="13"/>
        <v>63.549875895182289</v>
      </c>
      <c r="P105" s="4">
        <f t="shared" si="14"/>
        <v>92.948589324951172</v>
      </c>
      <c r="Q105" s="4">
        <f t="shared" si="15"/>
        <v>50.461757024129234</v>
      </c>
    </row>
    <row r="106" spans="1:17" x14ac:dyDescent="0.25">
      <c r="A106" s="3">
        <f>[1]Sheet1!A105</f>
        <v>40664</v>
      </c>
      <c r="B106" s="2">
        <f>IF(ISNUMBER([1]Sheet1!B105),[1]Sheet1!B105,"")</f>
        <v>53.657028198242188</v>
      </c>
      <c r="C106" s="2">
        <f>IF(ISNUMBER([1]Sheet1!C105),[1]Sheet1!C105,"")</f>
        <v>164.02255249023438</v>
      </c>
      <c r="D106" s="2">
        <f>IF(ISNUMBER([1]Sheet1!D105),[1]Sheet1!D105,"")</f>
        <v>47.065864562988281</v>
      </c>
      <c r="E106" s="2">
        <f>IF(ISNUMBER([1]Sheet1!E105),[1]Sheet1!E105,"")</f>
        <v>0</v>
      </c>
      <c r="F106" s="2">
        <f>IF(ISNUMBER([1]Sheet1!F105),[1]Sheet1!F105,"")</f>
        <v>233.74664306640625</v>
      </c>
      <c r="G106" s="2">
        <f>IF(ISNUMBER([1]Sheet1!G105),[1]Sheet1!G105,"")</f>
        <v>79.151557922363281</v>
      </c>
      <c r="H106" s="2">
        <f>IF(ISNUMBER([1]Sheet1!H105),[1]Sheet1!H105,"")</f>
        <v>146.89167785644531</v>
      </c>
      <c r="J106" s="3">
        <f t="shared" si="8"/>
        <v>40664</v>
      </c>
      <c r="K106" s="4">
        <f t="shared" si="9"/>
        <v>58.186084111531578</v>
      </c>
      <c r="L106" s="4">
        <f t="shared" si="10"/>
        <v>76.543863932291671</v>
      </c>
      <c r="M106" s="4">
        <f t="shared" si="11"/>
        <v>204.8474235534668</v>
      </c>
      <c r="N106" s="4">
        <f t="shared" si="12"/>
        <v>70.45138295491536</v>
      </c>
      <c r="O106" s="4">
        <f t="shared" si="13"/>
        <v>91.550776163736984</v>
      </c>
      <c r="P106" s="4">
        <f t="shared" si="14"/>
        <v>92.938730875651046</v>
      </c>
      <c r="Q106" s="4">
        <f t="shared" si="15"/>
        <v>74.943703333536789</v>
      </c>
    </row>
    <row r="107" spans="1:17" x14ac:dyDescent="0.25">
      <c r="A107" s="3">
        <f>[1]Sheet1!A106</f>
        <v>40695</v>
      </c>
      <c r="B107" s="2">
        <f>IF(ISNUMBER([1]Sheet1!B106),[1]Sheet1!B106,"")</f>
        <v>72.939781188964844</v>
      </c>
      <c r="C107" s="2">
        <f>IF(ISNUMBER([1]Sheet1!C106),[1]Sheet1!C106,"")</f>
        <v>121.63010406494141</v>
      </c>
      <c r="D107" s="2">
        <f>IF(ISNUMBER([1]Sheet1!D106),[1]Sheet1!D106,"")</f>
        <v>90.962532043457031</v>
      </c>
      <c r="E107" s="2">
        <f>IF(ISNUMBER([1]Sheet1!E106),[1]Sheet1!E106,"")</f>
        <v>0</v>
      </c>
      <c r="F107" s="2">
        <f>IF(ISNUMBER([1]Sheet1!F106),[1]Sheet1!F106,"")</f>
        <v>300.3427734375</v>
      </c>
      <c r="G107" s="2">
        <f>IF(ISNUMBER([1]Sheet1!G106),[1]Sheet1!G106,"")</f>
        <v>187.777099609375</v>
      </c>
      <c r="H107" s="2">
        <f>IF(ISNUMBER([1]Sheet1!H106),[1]Sheet1!H106,"")</f>
        <v>180.44230651855469</v>
      </c>
      <c r="J107" s="3">
        <f t="shared" si="8"/>
        <v>40695</v>
      </c>
      <c r="K107" s="4">
        <f t="shared" si="9"/>
        <v>62.330249150594078</v>
      </c>
      <c r="L107" s="4">
        <f t="shared" si="10"/>
        <v>96.815547943115234</v>
      </c>
      <c r="M107" s="4">
        <f t="shared" si="11"/>
        <v>177.290407816569</v>
      </c>
      <c r="N107" s="4">
        <f t="shared" si="12"/>
        <v>70.45138295491536</v>
      </c>
      <c r="O107" s="4">
        <f t="shared" si="13"/>
        <v>141.60790506998697</v>
      </c>
      <c r="P107" s="4">
        <f t="shared" si="14"/>
        <v>111.18273417154948</v>
      </c>
      <c r="Q107" s="4">
        <f t="shared" si="15"/>
        <v>105.01742108662923</v>
      </c>
    </row>
    <row r="108" spans="1:17" x14ac:dyDescent="0.25">
      <c r="A108" s="3">
        <f>[1]Sheet1!A107</f>
        <v>40725</v>
      </c>
      <c r="B108" s="2">
        <f>IF(ISNUMBER([1]Sheet1!B107),[1]Sheet1!B107,"")</f>
        <v>80.938133239746094</v>
      </c>
      <c r="C108" s="2">
        <f>IF(ISNUMBER([1]Sheet1!C107),[1]Sheet1!C107,"")</f>
        <v>194.95352172851563</v>
      </c>
      <c r="D108" s="2">
        <f>IF(ISNUMBER([1]Sheet1!D107),[1]Sheet1!D107,"")</f>
        <v>118.01521301269531</v>
      </c>
      <c r="E108" s="2">
        <f>IF(ISNUMBER([1]Sheet1!E107),[1]Sheet1!E107,"")</f>
        <v>221.0728759765625</v>
      </c>
      <c r="F108" s="2">
        <f>IF(ISNUMBER([1]Sheet1!F107),[1]Sheet1!F107,"")</f>
        <v>301.245361328125</v>
      </c>
      <c r="G108" s="2">
        <f>IF(ISNUMBER([1]Sheet1!G107),[1]Sheet1!G107,"")</f>
        <v>134.58433532714844</v>
      </c>
      <c r="H108" s="2">
        <f>IF(ISNUMBER([1]Sheet1!H107),[1]Sheet1!H107,"")</f>
        <v>178.52455139160156</v>
      </c>
      <c r="J108" s="3">
        <f t="shared" si="8"/>
        <v>40725</v>
      </c>
      <c r="K108" s="4">
        <f t="shared" si="9"/>
        <v>67.250627517700195</v>
      </c>
      <c r="L108" s="4">
        <f t="shared" si="10"/>
        <v>96.503286997477218</v>
      </c>
      <c r="M108" s="4">
        <f t="shared" si="11"/>
        <v>131.51644897460938</v>
      </c>
      <c r="N108" s="4">
        <f t="shared" si="12"/>
        <v>77.103411356608078</v>
      </c>
      <c r="O108" s="4">
        <f t="shared" si="13"/>
        <v>191.81546529134116</v>
      </c>
      <c r="P108" s="4">
        <f t="shared" si="14"/>
        <v>120.71088027954102</v>
      </c>
      <c r="Q108" s="4">
        <f t="shared" si="15"/>
        <v>124.31217193603516</v>
      </c>
    </row>
    <row r="109" spans="1:17" x14ac:dyDescent="0.25">
      <c r="A109" s="3">
        <f>[1]Sheet1!A108</f>
        <v>40756</v>
      </c>
      <c r="B109" s="2">
        <f>IF(ISNUMBER([1]Sheet1!B108),[1]Sheet1!B108,"")</f>
        <v>121.49486541748047</v>
      </c>
      <c r="C109" s="2">
        <f>IF(ISNUMBER([1]Sheet1!C108),[1]Sheet1!C108,"")</f>
        <v>268.27694702148438</v>
      </c>
      <c r="D109" s="2">
        <f>IF(ISNUMBER([1]Sheet1!D108),[1]Sheet1!D108,"")</f>
        <v>145.06790161132813</v>
      </c>
      <c r="E109" s="2">
        <f>IF(ISNUMBER([1]Sheet1!E108),[1]Sheet1!E108,"")</f>
        <v>0</v>
      </c>
      <c r="F109" s="2">
        <f>IF(ISNUMBER([1]Sheet1!F108),[1]Sheet1!F108,"")</f>
        <v>158.33084106445313</v>
      </c>
      <c r="G109" s="2">
        <f>IF(ISNUMBER([1]Sheet1!G108),[1]Sheet1!G108,"")</f>
        <v>104.01288604736328</v>
      </c>
      <c r="H109" s="2">
        <f>IF(ISNUMBER([1]Sheet1!H108),[1]Sheet1!H108,"")</f>
        <v>184.40678405761719</v>
      </c>
      <c r="J109" s="3">
        <f t="shared" si="8"/>
        <v>40756</v>
      </c>
      <c r="K109" s="4">
        <f t="shared" si="9"/>
        <v>78.137226104736328</v>
      </c>
      <c r="L109" s="4">
        <f t="shared" si="10"/>
        <v>124.8138542175293</v>
      </c>
      <c r="M109" s="4">
        <f t="shared" si="11"/>
        <v>98.59002685546875</v>
      </c>
      <c r="N109" s="4">
        <f t="shared" si="12"/>
        <v>36.845479329427086</v>
      </c>
      <c r="O109" s="4">
        <f t="shared" si="13"/>
        <v>165.61093648274741</v>
      </c>
      <c r="P109" s="4">
        <f t="shared" si="14"/>
        <v>122.99908955891927</v>
      </c>
      <c r="Q109" s="4">
        <f t="shared" si="15"/>
        <v>134.12795384724936</v>
      </c>
    </row>
    <row r="110" spans="1:17" x14ac:dyDescent="0.25">
      <c r="A110" s="3">
        <f>[1]Sheet1!A109</f>
        <v>40787</v>
      </c>
      <c r="B110" s="2">
        <f>IF(ISNUMBER([1]Sheet1!B109),[1]Sheet1!B109,"")</f>
        <v>112.18424224853516</v>
      </c>
      <c r="C110" s="2">
        <f>IF(ISNUMBER([1]Sheet1!C109),[1]Sheet1!C109,"")</f>
        <v>261.76104736328125</v>
      </c>
      <c r="D110" s="2">
        <f>IF(ISNUMBER([1]Sheet1!D109),[1]Sheet1!D109,"")</f>
        <v>82.547981262207031</v>
      </c>
      <c r="E110" s="2">
        <f>IF(ISNUMBER([1]Sheet1!E109),[1]Sheet1!E109,"")</f>
        <v>752.70697021484375</v>
      </c>
      <c r="F110" s="2">
        <f>IF(ISNUMBER([1]Sheet1!F109),[1]Sheet1!F109,"")</f>
        <v>0</v>
      </c>
      <c r="G110" s="2">
        <f>IF(ISNUMBER([1]Sheet1!G109),[1]Sheet1!G109,"")</f>
        <v>130.9937744140625</v>
      </c>
      <c r="H110" s="2">
        <f>IF(ISNUMBER([1]Sheet1!H109),[1]Sheet1!H109,"")</f>
        <v>190.28901672363281</v>
      </c>
      <c r="J110" s="3">
        <f t="shared" si="8"/>
        <v>40787</v>
      </c>
      <c r="K110" s="4">
        <f t="shared" si="9"/>
        <v>82.52938588460286</v>
      </c>
      <c r="L110" s="4">
        <f t="shared" si="10"/>
        <v>168.44069544474283</v>
      </c>
      <c r="M110" s="4">
        <f t="shared" si="11"/>
        <v>106.65705235799153</v>
      </c>
      <c r="N110" s="4">
        <f t="shared" si="12"/>
        <v>162.29664103190103</v>
      </c>
      <c r="O110" s="4">
        <f t="shared" si="13"/>
        <v>165.61093648274741</v>
      </c>
      <c r="P110" s="4">
        <f t="shared" si="14"/>
        <v>127.63941701253255</v>
      </c>
      <c r="Q110" s="4">
        <f t="shared" si="15"/>
        <v>156.51785278320313</v>
      </c>
    </row>
    <row r="111" spans="1:17" x14ac:dyDescent="0.25">
      <c r="A111" s="3">
        <f>[1]Sheet1!A110</f>
        <v>40817</v>
      </c>
      <c r="B111" s="2">
        <f>IF(ISNUMBER([1]Sheet1!B110),[1]Sheet1!B110,"")</f>
        <v>157.26438903808594</v>
      </c>
      <c r="C111" s="2">
        <f>IF(ISNUMBER([1]Sheet1!C110),[1]Sheet1!C110,"")</f>
        <v>255.24513244628906</v>
      </c>
      <c r="D111" s="2">
        <f>IF(ISNUMBER([1]Sheet1!D110),[1]Sheet1!D110,"")</f>
        <v>121.3084716796875</v>
      </c>
      <c r="E111" s="2">
        <f>IF(ISNUMBER([1]Sheet1!E110),[1]Sheet1!E110,"")</f>
        <v>144.92855834960938</v>
      </c>
      <c r="F111" s="2">
        <f>IF(ISNUMBER([1]Sheet1!F110),[1]Sheet1!F110,"")</f>
        <v>0</v>
      </c>
      <c r="G111" s="2">
        <f>IF(ISNUMBER([1]Sheet1!G110),[1]Sheet1!G110,"")</f>
        <v>73.648094177246094</v>
      </c>
      <c r="H111" s="2">
        <f>IF(ISNUMBER([1]Sheet1!H110),[1]Sheet1!H110,"")</f>
        <v>33.752941131591797</v>
      </c>
      <c r="J111" s="3">
        <f t="shared" si="8"/>
        <v>40817</v>
      </c>
      <c r="K111" s="4">
        <f t="shared" si="9"/>
        <v>99.746406555175781</v>
      </c>
      <c r="L111" s="4">
        <f t="shared" si="10"/>
        <v>210.98155085245767</v>
      </c>
      <c r="M111" s="4">
        <f t="shared" si="11"/>
        <v>100.82799402872722</v>
      </c>
      <c r="N111" s="4">
        <f t="shared" si="12"/>
        <v>186.45140075683594</v>
      </c>
      <c r="O111" s="4">
        <f t="shared" si="13"/>
        <v>165.61093648274741</v>
      </c>
      <c r="P111" s="4">
        <f t="shared" si="14"/>
        <v>118.36129124959309</v>
      </c>
      <c r="Q111" s="4">
        <f t="shared" si="15"/>
        <v>152.38454627990723</v>
      </c>
    </row>
    <row r="112" spans="1:17" x14ac:dyDescent="0.25">
      <c r="A112" s="3">
        <f>[1]Sheet1!A111</f>
        <v>40848</v>
      </c>
      <c r="B112" s="2">
        <f>IF(ISNUMBER([1]Sheet1!B111),[1]Sheet1!B111,"")</f>
        <v>77.741111755371094</v>
      </c>
      <c r="C112" s="2">
        <f>IF(ISNUMBER([1]Sheet1!C111),[1]Sheet1!C111,"")</f>
        <v>273.667724609375</v>
      </c>
      <c r="D112" s="2">
        <f>IF(ISNUMBER([1]Sheet1!D111),[1]Sheet1!D111,"")</f>
        <v>145.6510009765625</v>
      </c>
      <c r="E112" s="2">
        <f>IF(ISNUMBER([1]Sheet1!E111),[1]Sheet1!E111,"")</f>
        <v>176.85830688476563</v>
      </c>
      <c r="F112" s="2">
        <f>IF(ISNUMBER([1]Sheet1!F111),[1]Sheet1!F111,"")</f>
        <v>324.82235717773438</v>
      </c>
      <c r="G112" s="2">
        <f>IF(ISNUMBER([1]Sheet1!G111),[1]Sheet1!G111,"")</f>
        <v>77.730155944824219</v>
      </c>
      <c r="H112" s="2">
        <f>IF(ISNUMBER([1]Sheet1!H111),[1]Sheet1!H111,"")</f>
        <v>0</v>
      </c>
      <c r="J112" s="3">
        <f t="shared" si="8"/>
        <v>40848</v>
      </c>
      <c r="K112" s="4">
        <f t="shared" si="9"/>
        <v>103.76042048136394</v>
      </c>
      <c r="L112" s="4">
        <f t="shared" si="10"/>
        <v>229.2557462056478</v>
      </c>
      <c r="M112" s="4">
        <f t="shared" si="11"/>
        <v>117.25885009765625</v>
      </c>
      <c r="N112" s="4">
        <f t="shared" si="12"/>
        <v>215.92778523763022</v>
      </c>
      <c r="O112" s="4">
        <f t="shared" si="13"/>
        <v>180.79022216796875</v>
      </c>
      <c r="P112" s="4">
        <f t="shared" si="14"/>
        <v>118.12439092000325</v>
      </c>
      <c r="Q112" s="4">
        <f t="shared" si="15"/>
        <v>127.90259997049968</v>
      </c>
    </row>
    <row r="113" spans="1:17" x14ac:dyDescent="0.25">
      <c r="A113" s="3">
        <f>[1]Sheet1!A112</f>
        <v>40878</v>
      </c>
      <c r="B113" s="2">
        <f>IF(ISNUMBER([1]Sheet1!B112),[1]Sheet1!B112,"")</f>
        <v>159.59709167480469</v>
      </c>
      <c r="C113" s="2">
        <f>IF(ISNUMBER([1]Sheet1!C112),[1]Sheet1!C112,"")</f>
        <v>276.78805541992188</v>
      </c>
      <c r="D113" s="2">
        <f>IF(ISNUMBER([1]Sheet1!D112),[1]Sheet1!D112,"")</f>
        <v>156.76460266113281</v>
      </c>
      <c r="E113" s="2">
        <f>IF(ISNUMBER([1]Sheet1!E112),[1]Sheet1!E112,"")</f>
        <v>0</v>
      </c>
      <c r="F113" s="2">
        <f>IF(ISNUMBER([1]Sheet1!F112),[1]Sheet1!F112,"")</f>
        <v>0</v>
      </c>
      <c r="G113" s="2">
        <f>IF(ISNUMBER([1]Sheet1!G112),[1]Sheet1!G112,"")</f>
        <v>82.72802734375</v>
      </c>
      <c r="H113" s="2">
        <f>IF(ISNUMBER([1]Sheet1!H112),[1]Sheet1!H112,"")</f>
        <v>135.8104248046875</v>
      </c>
      <c r="J113" s="3">
        <f t="shared" si="8"/>
        <v>40878</v>
      </c>
      <c r="K113" s="4">
        <f t="shared" si="9"/>
        <v>118.20330556233723</v>
      </c>
      <c r="L113" s="4">
        <f t="shared" si="10"/>
        <v>255.11540476481119</v>
      </c>
      <c r="M113" s="4">
        <f t="shared" si="11"/>
        <v>128.22586186726889</v>
      </c>
      <c r="N113" s="4">
        <f t="shared" si="12"/>
        <v>215.92778523763022</v>
      </c>
      <c r="O113" s="4">
        <f t="shared" si="13"/>
        <v>130.73309326171875</v>
      </c>
      <c r="P113" s="4">
        <f t="shared" si="14"/>
        <v>100.61621220906575</v>
      </c>
      <c r="Q113" s="4">
        <f t="shared" si="15"/>
        <v>120.46395301818848</v>
      </c>
    </row>
    <row r="114" spans="1:17" x14ac:dyDescent="0.25">
      <c r="A114" s="3">
        <f>[1]Sheet1!A113</f>
        <v>40909</v>
      </c>
      <c r="B114" s="2">
        <f>IF(ISNUMBER([1]Sheet1!B113),[1]Sheet1!B113,"")</f>
        <v>213.68182373046875</v>
      </c>
      <c r="C114" s="2">
        <f>IF(ISNUMBER([1]Sheet1!C113),[1]Sheet1!C113,"")</f>
        <v>0</v>
      </c>
      <c r="D114" s="2">
        <f>IF(ISNUMBER([1]Sheet1!D113),[1]Sheet1!D113,"")</f>
        <v>49.755348205566406</v>
      </c>
      <c r="E114" s="2">
        <f>IF(ISNUMBER([1]Sheet1!E113),[1]Sheet1!E113,"")</f>
        <v>0</v>
      </c>
      <c r="F114" s="2">
        <f>IF(ISNUMBER([1]Sheet1!F113),[1]Sheet1!F113,"")</f>
        <v>0</v>
      </c>
      <c r="G114" s="2">
        <f>IF(ISNUMBER([1]Sheet1!G113),[1]Sheet1!G113,"")</f>
        <v>87.72589111328125</v>
      </c>
      <c r="H114" s="2">
        <f>IF(ISNUMBER([1]Sheet1!H113),[1]Sheet1!H113,"")</f>
        <v>57.130142211914063</v>
      </c>
      <c r="J114" s="3">
        <f t="shared" si="8"/>
        <v>40909</v>
      </c>
      <c r="K114" s="4">
        <f t="shared" si="9"/>
        <v>140.32725397745767</v>
      </c>
      <c r="L114" s="4">
        <f t="shared" si="10"/>
        <v>222.62315114339194</v>
      </c>
      <c r="M114" s="4">
        <f t="shared" si="11"/>
        <v>116.84921773274739</v>
      </c>
      <c r="N114" s="4">
        <f t="shared" si="12"/>
        <v>179.08230590820313</v>
      </c>
      <c r="O114" s="4">
        <f t="shared" si="13"/>
        <v>80.525533040364579</v>
      </c>
      <c r="P114" s="4">
        <f t="shared" si="14"/>
        <v>92.806471506754562</v>
      </c>
      <c r="Q114" s="4">
        <f t="shared" si="15"/>
        <v>100.23155148824056</v>
      </c>
    </row>
    <row r="115" spans="1:17" x14ac:dyDescent="0.25">
      <c r="A115" s="3">
        <f>[1]Sheet1!A114</f>
        <v>40940</v>
      </c>
      <c r="B115" s="2">
        <f>IF(ISNUMBER([1]Sheet1!B114),[1]Sheet1!B114,"")</f>
        <v>76.955963134765625</v>
      </c>
      <c r="C115" s="2">
        <f>IF(ISNUMBER([1]Sheet1!C114),[1]Sheet1!C114,"")</f>
        <v>0</v>
      </c>
      <c r="D115" s="2">
        <f>IF(ISNUMBER([1]Sheet1!D114),[1]Sheet1!D114,"")</f>
        <v>33.489173889160156</v>
      </c>
      <c r="E115" s="2">
        <f>IF(ISNUMBER([1]Sheet1!E114),[1]Sheet1!E114,"")</f>
        <v>0</v>
      </c>
      <c r="F115" s="2">
        <f>IF(ISNUMBER([1]Sheet1!F114),[1]Sheet1!F114,"")</f>
        <v>0</v>
      </c>
      <c r="G115" s="2">
        <f>IF(ISNUMBER([1]Sheet1!G114),[1]Sheet1!G114,"")</f>
        <v>13.538280487060547</v>
      </c>
      <c r="H115" s="2">
        <f>IF(ISNUMBER([1]Sheet1!H114),[1]Sheet1!H114,"")</f>
        <v>0</v>
      </c>
      <c r="J115" s="3">
        <f t="shared" si="8"/>
        <v>40940</v>
      </c>
      <c r="K115" s="4">
        <f t="shared" si="9"/>
        <v>132.90410359700522</v>
      </c>
      <c r="L115" s="4">
        <f t="shared" si="10"/>
        <v>177.91032663981119</v>
      </c>
      <c r="M115" s="4">
        <f t="shared" si="11"/>
        <v>98.252763112386063</v>
      </c>
      <c r="N115" s="4">
        <f t="shared" si="12"/>
        <v>179.08230590820313</v>
      </c>
      <c r="O115" s="4">
        <f t="shared" si="13"/>
        <v>54.137059529622398</v>
      </c>
      <c r="P115" s="4">
        <f t="shared" si="14"/>
        <v>77.72737058003743</v>
      </c>
      <c r="Q115" s="4">
        <f t="shared" si="15"/>
        <v>69.497087478637695</v>
      </c>
    </row>
    <row r="116" spans="1:17" x14ac:dyDescent="0.25">
      <c r="A116" s="3">
        <f>[1]Sheet1!A115</f>
        <v>40969</v>
      </c>
      <c r="B116" s="2">
        <f>IF(ISNUMBER([1]Sheet1!B115),[1]Sheet1!B115,"")</f>
        <v>38.609115600585938</v>
      </c>
      <c r="C116" s="2">
        <f>IF(ISNUMBER([1]Sheet1!C115),[1]Sheet1!C115,"")</f>
        <v>0</v>
      </c>
      <c r="D116" s="2">
        <f>IF(ISNUMBER([1]Sheet1!D115),[1]Sheet1!D115,"")</f>
        <v>47.710605621337891</v>
      </c>
      <c r="E116" s="2">
        <f>IF(ISNUMBER([1]Sheet1!E115),[1]Sheet1!E115,"")</f>
        <v>0</v>
      </c>
      <c r="F116" s="2">
        <f>IF(ISNUMBER([1]Sheet1!F115),[1]Sheet1!F115,"")</f>
        <v>70.369270324707031</v>
      </c>
      <c r="G116" s="2">
        <f>IF(ISNUMBER([1]Sheet1!G115),[1]Sheet1!G115,"")</f>
        <v>67.980941772460938</v>
      </c>
      <c r="H116" s="2">
        <f>IF(ISNUMBER([1]Sheet1!H115),[1]Sheet1!H115,"")</f>
        <v>44.968063354492188</v>
      </c>
      <c r="J116" s="3">
        <f t="shared" si="8"/>
        <v>40969</v>
      </c>
      <c r="K116" s="4">
        <f t="shared" si="9"/>
        <v>120.64158248901367</v>
      </c>
      <c r="L116" s="4">
        <f t="shared" si="10"/>
        <v>134.28348541259766</v>
      </c>
      <c r="M116" s="4">
        <f t="shared" si="11"/>
        <v>92.446533838907882</v>
      </c>
      <c r="N116" s="4">
        <f t="shared" si="12"/>
        <v>53.631144205729164</v>
      </c>
      <c r="O116" s="4">
        <f t="shared" si="13"/>
        <v>65.865271250406906</v>
      </c>
      <c r="P116" s="4">
        <f t="shared" si="14"/>
        <v>67.225231806437179</v>
      </c>
      <c r="Q116" s="4">
        <f t="shared" si="15"/>
        <v>45.276928583780922</v>
      </c>
    </row>
    <row r="117" spans="1:17" x14ac:dyDescent="0.25">
      <c r="A117" s="3">
        <f>[1]Sheet1!A116</f>
        <v>41000</v>
      </c>
      <c r="B117" s="2">
        <f>IF(ISNUMBER([1]Sheet1!B116),[1]Sheet1!B116,"")</f>
        <v>34.935829162597656</v>
      </c>
      <c r="C117" s="2">
        <f>IF(ISNUMBER([1]Sheet1!C116),[1]Sheet1!C116,"")</f>
        <v>121.63010406494141</v>
      </c>
      <c r="D117" s="2">
        <f>IF(ISNUMBER([1]Sheet1!D116),[1]Sheet1!D116,"")</f>
        <v>18.139970779418945</v>
      </c>
      <c r="E117" s="2">
        <f>IF(ISNUMBER([1]Sheet1!E116),[1]Sheet1!E116,"")</f>
        <v>0</v>
      </c>
      <c r="F117" s="2">
        <f>IF(ISNUMBER([1]Sheet1!F116),[1]Sheet1!F116,"")</f>
        <v>93.82568359375</v>
      </c>
      <c r="G117" s="2">
        <f>IF(ISNUMBER([1]Sheet1!G116),[1]Sheet1!G116,"")</f>
        <v>39.876029968261719</v>
      </c>
      <c r="H117" s="2">
        <f>IF(ISNUMBER([1]Sheet1!H116),[1]Sheet1!H116,"")</f>
        <v>42.710475921630859</v>
      </c>
      <c r="J117" s="3">
        <f t="shared" si="8"/>
        <v>41000</v>
      </c>
      <c r="K117" s="4">
        <f t="shared" si="9"/>
        <v>100.2534891764323</v>
      </c>
      <c r="L117" s="4">
        <f t="shared" si="10"/>
        <v>112.01431401570638</v>
      </c>
      <c r="M117" s="4">
        <f t="shared" si="11"/>
        <v>75.251783688863114</v>
      </c>
      <c r="N117" s="4">
        <f t="shared" si="12"/>
        <v>29.47638448079427</v>
      </c>
      <c r="O117" s="4">
        <f t="shared" si="13"/>
        <v>81.502885182698563</v>
      </c>
      <c r="P117" s="4">
        <f t="shared" si="14"/>
        <v>61.59655443827311</v>
      </c>
      <c r="Q117" s="4">
        <f t="shared" si="15"/>
        <v>46.769851048787437</v>
      </c>
    </row>
    <row r="118" spans="1:17" x14ac:dyDescent="0.25">
      <c r="A118" s="3">
        <f>[1]Sheet1!A117</f>
        <v>41030</v>
      </c>
      <c r="B118" s="2">
        <f>IF(ISNUMBER([1]Sheet1!B117),[1]Sheet1!B117,"")</f>
        <v>30.200405120849609</v>
      </c>
      <c r="C118" s="2">
        <f>IF(ISNUMBER([1]Sheet1!C117),[1]Sheet1!C117,"")</f>
        <v>0</v>
      </c>
      <c r="D118" s="2">
        <f>IF(ISNUMBER([1]Sheet1!D117),[1]Sheet1!D117,"")</f>
        <v>101.35503387451172</v>
      </c>
      <c r="E118" s="2">
        <f>IF(ISNUMBER([1]Sheet1!E117),[1]Sheet1!E117,"")</f>
        <v>0</v>
      </c>
      <c r="F118" s="2">
        <f>IF(ISNUMBER([1]Sheet1!F117),[1]Sheet1!F117,"")</f>
        <v>0</v>
      </c>
      <c r="G118" s="2">
        <f>IF(ISNUMBER([1]Sheet1!G117),[1]Sheet1!G117,"")</f>
        <v>53.601341247558594</v>
      </c>
      <c r="H118" s="2">
        <f>IF(ISNUMBER([1]Sheet1!H117),[1]Sheet1!H117,"")</f>
        <v>179.78178405761719</v>
      </c>
      <c r="J118" s="3">
        <f t="shared" si="8"/>
        <v>41030</v>
      </c>
      <c r="K118" s="4">
        <f t="shared" si="9"/>
        <v>92.330038070678711</v>
      </c>
      <c r="L118" s="4">
        <f t="shared" si="10"/>
        <v>66.403026580810547</v>
      </c>
      <c r="M118" s="4">
        <f t="shared" si="11"/>
        <v>67.869122505187988</v>
      </c>
      <c r="N118" s="4">
        <f t="shared" si="12"/>
        <v>0</v>
      </c>
      <c r="O118" s="4">
        <f t="shared" si="13"/>
        <v>27.365825653076172</v>
      </c>
      <c r="P118" s="4">
        <f t="shared" si="14"/>
        <v>57.575085322062172</v>
      </c>
      <c r="Q118" s="4">
        <f t="shared" si="15"/>
        <v>76.733481725056961</v>
      </c>
    </row>
    <row r="119" spans="1:17" x14ac:dyDescent="0.25">
      <c r="A119" s="3">
        <f>[1]Sheet1!A118</f>
        <v>41061</v>
      </c>
      <c r="B119" s="2">
        <f>IF(ISNUMBER([1]Sheet1!B118),[1]Sheet1!B118,"")</f>
        <v>38.287521362304688</v>
      </c>
      <c r="C119" s="2">
        <f>IF(ISNUMBER([1]Sheet1!C118),[1]Sheet1!C118,"")</f>
        <v>0</v>
      </c>
      <c r="D119" s="2">
        <f>IF(ISNUMBER([1]Sheet1!D118),[1]Sheet1!D118,"")</f>
        <v>119.60359954833984</v>
      </c>
      <c r="E119" s="2">
        <f>IF(ISNUMBER([1]Sheet1!E118),[1]Sheet1!E118,"")</f>
        <v>0</v>
      </c>
      <c r="F119" s="2">
        <f>IF(ISNUMBER([1]Sheet1!F118),[1]Sheet1!F118,"")</f>
        <v>0</v>
      </c>
      <c r="G119" s="2">
        <f>IF(ISNUMBER([1]Sheet1!G118),[1]Sheet1!G118,"")</f>
        <v>132.59060668945313</v>
      </c>
      <c r="H119" s="2">
        <f>IF(ISNUMBER([1]Sheet1!H118),[1]Sheet1!H118,"")</f>
        <v>0</v>
      </c>
      <c r="J119" s="3">
        <f t="shared" si="8"/>
        <v>41061</v>
      </c>
      <c r="K119" s="4">
        <f t="shared" si="9"/>
        <v>72.111776351928711</v>
      </c>
      <c r="L119" s="4">
        <f t="shared" si="10"/>
        <v>20.271684010823567</v>
      </c>
      <c r="M119" s="4">
        <f t="shared" si="11"/>
        <v>61.67562198638916</v>
      </c>
      <c r="N119" s="4">
        <f t="shared" si="12"/>
        <v>0</v>
      </c>
      <c r="O119" s="4">
        <f t="shared" si="13"/>
        <v>27.365825653076172</v>
      </c>
      <c r="P119" s="4">
        <f t="shared" si="14"/>
        <v>65.885515213012695</v>
      </c>
      <c r="Q119" s="4">
        <f t="shared" si="15"/>
        <v>54.098410924275719</v>
      </c>
    </row>
    <row r="120" spans="1:17" x14ac:dyDescent="0.25">
      <c r="A120" s="3">
        <f>[1]Sheet1!A119</f>
        <v>41091</v>
      </c>
      <c r="B120" s="2">
        <f>IF(ISNUMBER([1]Sheet1!B119),[1]Sheet1!B119,"")</f>
        <v>96.510124206542969</v>
      </c>
      <c r="C120" s="2">
        <f>IF(ISNUMBER([1]Sheet1!C119),[1]Sheet1!C119,"")</f>
        <v>0</v>
      </c>
      <c r="D120" s="2">
        <f>IF(ISNUMBER([1]Sheet1!D119),[1]Sheet1!D119,"")</f>
        <v>140.09294128417969</v>
      </c>
      <c r="E120" s="2">
        <f>IF(ISNUMBER([1]Sheet1!E119),[1]Sheet1!E119,"")</f>
        <v>0</v>
      </c>
      <c r="F120" s="2">
        <f>IF(ISNUMBER([1]Sheet1!F119),[1]Sheet1!F119,"")</f>
        <v>0</v>
      </c>
      <c r="G120" s="2">
        <f>IF(ISNUMBER([1]Sheet1!G119),[1]Sheet1!G119,"")</f>
        <v>87.108512878417969</v>
      </c>
      <c r="H120" s="2">
        <f>IF(ISNUMBER([1]Sheet1!H119),[1]Sheet1!H119,"")</f>
        <v>44.652256011962891</v>
      </c>
      <c r="J120" s="3">
        <f t="shared" si="8"/>
        <v>41091</v>
      </c>
      <c r="K120" s="4">
        <f t="shared" si="9"/>
        <v>52.58315976460775</v>
      </c>
      <c r="L120" s="4">
        <f t="shared" si="10"/>
        <v>20.271684010823567</v>
      </c>
      <c r="M120" s="4">
        <f t="shared" si="11"/>
        <v>76.731887499491378</v>
      </c>
      <c r="N120" s="4">
        <f t="shared" si="12"/>
        <v>0</v>
      </c>
      <c r="O120" s="4">
        <f t="shared" si="13"/>
        <v>27.365825653076172</v>
      </c>
      <c r="P120" s="4">
        <f t="shared" si="14"/>
        <v>65.782618840535477</v>
      </c>
      <c r="Q120" s="4">
        <f t="shared" si="15"/>
        <v>52.018763224283852</v>
      </c>
    </row>
    <row r="121" spans="1:17" x14ac:dyDescent="0.25">
      <c r="A121" s="3">
        <f>[1]Sheet1!A120</f>
        <v>41122</v>
      </c>
      <c r="B121" s="2">
        <f>IF(ISNUMBER([1]Sheet1!B120),[1]Sheet1!B120,"")</f>
        <v>84.032928466796875</v>
      </c>
      <c r="C121" s="2">
        <f>IF(ISNUMBER([1]Sheet1!C120),[1]Sheet1!C120,"")</f>
        <v>0</v>
      </c>
      <c r="D121" s="2">
        <f>IF(ISNUMBER([1]Sheet1!D120),[1]Sheet1!D120,"")</f>
        <v>95.516677856445313</v>
      </c>
      <c r="E121" s="2">
        <f>IF(ISNUMBER([1]Sheet1!E120),[1]Sheet1!E120,"")</f>
        <v>0</v>
      </c>
      <c r="F121" s="2">
        <f>IF(ISNUMBER([1]Sheet1!F120),[1]Sheet1!F120,"")</f>
        <v>0</v>
      </c>
      <c r="G121" s="2">
        <f>IF(ISNUMBER([1]Sheet1!G120),[1]Sheet1!G120,"")</f>
        <v>119.87937927246094</v>
      </c>
      <c r="H121" s="2">
        <f>IF(ISNUMBER([1]Sheet1!H120),[1]Sheet1!H120,"")</f>
        <v>69.852951049804688</v>
      </c>
      <c r="J121" s="3">
        <f t="shared" si="8"/>
        <v>41122</v>
      </c>
      <c r="K121" s="4">
        <f t="shared" si="9"/>
        <v>53.762653986612953</v>
      </c>
      <c r="L121" s="4">
        <f t="shared" si="10"/>
        <v>20.271684010823567</v>
      </c>
      <c r="M121" s="4">
        <f t="shared" si="11"/>
        <v>87.069804827372238</v>
      </c>
      <c r="N121" s="4">
        <f t="shared" si="12"/>
        <v>0</v>
      </c>
      <c r="O121" s="4">
        <f t="shared" si="13"/>
        <v>27.365825653076172</v>
      </c>
      <c r="P121" s="4">
        <f t="shared" si="14"/>
        <v>83.506135304768875</v>
      </c>
      <c r="Q121" s="4">
        <f t="shared" si="15"/>
        <v>63.660921732584633</v>
      </c>
    </row>
    <row r="122" spans="1:17" x14ac:dyDescent="0.25">
      <c r="A122" s="3">
        <f>[1]Sheet1!A121</f>
        <v>41153</v>
      </c>
      <c r="B122" s="2">
        <f>IF(ISNUMBER([1]Sheet1!B121),[1]Sheet1!B121,"")</f>
        <v>51.932182312011719</v>
      </c>
      <c r="C122" s="2">
        <f>IF(ISNUMBER([1]Sheet1!C121),[1]Sheet1!C121,"")</f>
        <v>0</v>
      </c>
      <c r="D122" s="2">
        <f>IF(ISNUMBER([1]Sheet1!D121),[1]Sheet1!D121,"")</f>
        <v>57.396141052246094</v>
      </c>
      <c r="E122" s="2">
        <f>IF(ISNUMBER([1]Sheet1!E121),[1]Sheet1!E121,"")</f>
        <v>0</v>
      </c>
      <c r="F122" s="2">
        <f>IF(ISNUMBER([1]Sheet1!F121),[1]Sheet1!F121,"")</f>
        <v>116.59291839599609</v>
      </c>
      <c r="G122" s="2">
        <f>IF(ISNUMBER([1]Sheet1!G121),[1]Sheet1!G121,"")</f>
        <v>15.298474311828613</v>
      </c>
      <c r="H122" s="2">
        <f>IF(ISNUMBER([1]Sheet1!H121),[1]Sheet1!H121,"")</f>
        <v>95.05364990234375</v>
      </c>
      <c r="J122" s="3">
        <f t="shared" si="8"/>
        <v>41153</v>
      </c>
      <c r="K122" s="4">
        <f t="shared" si="9"/>
        <v>55.983165105183922</v>
      </c>
      <c r="L122" s="4">
        <f t="shared" si="10"/>
        <v>20.271684010823567</v>
      </c>
      <c r="M122" s="4">
        <f t="shared" si="11"/>
        <v>88.684060732523605</v>
      </c>
      <c r="N122" s="4">
        <f t="shared" si="12"/>
        <v>0</v>
      </c>
      <c r="O122" s="4">
        <f t="shared" si="13"/>
        <v>35.069766998291016</v>
      </c>
      <c r="P122" s="4">
        <f t="shared" si="14"/>
        <v>74.725724061330155</v>
      </c>
      <c r="Q122" s="4">
        <f t="shared" si="15"/>
        <v>72.008519490559891</v>
      </c>
    </row>
    <row r="123" spans="1:17" x14ac:dyDescent="0.25">
      <c r="A123" s="3">
        <f>[1]Sheet1!A122</f>
        <v>41183</v>
      </c>
      <c r="B123" s="2">
        <f>IF(ISNUMBER([1]Sheet1!B122),[1]Sheet1!B122,"")</f>
        <v>57.019687652587891</v>
      </c>
      <c r="C123" s="2">
        <f>IF(ISNUMBER([1]Sheet1!C122),[1]Sheet1!C122,"")</f>
        <v>92.262687683105469</v>
      </c>
      <c r="D123" s="2">
        <f>IF(ISNUMBER([1]Sheet1!D122),[1]Sheet1!D122,"")</f>
        <v>26.060277938842773</v>
      </c>
      <c r="E123" s="2">
        <f>IF(ISNUMBER([1]Sheet1!E122),[1]Sheet1!E122,"")</f>
        <v>0</v>
      </c>
      <c r="F123" s="2">
        <f>IF(ISNUMBER([1]Sheet1!F122),[1]Sheet1!F122,"")</f>
        <v>233.18583679199219</v>
      </c>
      <c r="G123" s="2">
        <f>IF(ISNUMBER([1]Sheet1!G122),[1]Sheet1!G122,"")</f>
        <v>98.822471618652344</v>
      </c>
      <c r="H123" s="2">
        <f>IF(ISNUMBER([1]Sheet1!H122),[1]Sheet1!H122,"")</f>
        <v>88.718162536621094</v>
      </c>
      <c r="J123" s="3">
        <f t="shared" si="8"/>
        <v>41183</v>
      </c>
      <c r="K123" s="4">
        <f t="shared" si="9"/>
        <v>59.663808186848961</v>
      </c>
      <c r="L123" s="4">
        <f t="shared" si="10"/>
        <v>15.377114613850912</v>
      </c>
      <c r="M123" s="4">
        <f t="shared" si="11"/>
        <v>90.00411192576091</v>
      </c>
      <c r="N123" s="4">
        <f t="shared" si="12"/>
        <v>0</v>
      </c>
      <c r="O123" s="4">
        <f t="shared" si="13"/>
        <v>58.296459197998047</v>
      </c>
      <c r="P123" s="4">
        <f t="shared" si="14"/>
        <v>84.550131003061935</v>
      </c>
      <c r="Q123" s="4">
        <f t="shared" si="15"/>
        <v>79.67646725972493</v>
      </c>
    </row>
    <row r="124" spans="1:17" x14ac:dyDescent="0.25">
      <c r="A124" s="3">
        <f>[1]Sheet1!A123</f>
        <v>41214</v>
      </c>
      <c r="B124" s="2">
        <f>IF(ISNUMBER([1]Sheet1!B123),[1]Sheet1!B123,"")</f>
        <v>66.884941101074219</v>
      </c>
      <c r="C124" s="2">
        <f>IF(ISNUMBER([1]Sheet1!C123),[1]Sheet1!C123,"")</f>
        <v>184.52537536621094</v>
      </c>
      <c r="D124" s="2">
        <f>IF(ISNUMBER([1]Sheet1!D123),[1]Sheet1!D123,"")</f>
        <v>255.92543029785156</v>
      </c>
      <c r="E124" s="2">
        <f>IF(ISNUMBER([1]Sheet1!E123),[1]Sheet1!E123,"")</f>
        <v>0</v>
      </c>
      <c r="F124" s="2">
        <f>IF(ISNUMBER([1]Sheet1!F123),[1]Sheet1!F123,"")</f>
        <v>197.5958251953125</v>
      </c>
      <c r="G124" s="2">
        <f>IF(ISNUMBER([1]Sheet1!G123),[1]Sheet1!G123,"")</f>
        <v>70.830619812011719</v>
      </c>
      <c r="H124" s="2">
        <f>IF(ISNUMBER([1]Sheet1!H123),[1]Sheet1!H123,"")</f>
        <v>0</v>
      </c>
      <c r="J124" s="3">
        <f t="shared" si="8"/>
        <v>41214</v>
      </c>
      <c r="K124" s="4">
        <f t="shared" si="9"/>
        <v>65.777897516886398</v>
      </c>
      <c r="L124" s="4">
        <f t="shared" si="10"/>
        <v>46.131343841552734</v>
      </c>
      <c r="M124" s="4">
        <f t="shared" si="11"/>
        <v>115.76584466298421</v>
      </c>
      <c r="N124" s="4">
        <f t="shared" si="12"/>
        <v>0</v>
      </c>
      <c r="O124" s="4">
        <f t="shared" si="13"/>
        <v>91.229096730550125</v>
      </c>
      <c r="P124" s="4">
        <f t="shared" si="14"/>
        <v>87.42167743047078</v>
      </c>
      <c r="Q124" s="4">
        <f t="shared" si="15"/>
        <v>49.712836583455406</v>
      </c>
    </row>
    <row r="125" spans="1:17" x14ac:dyDescent="0.25">
      <c r="A125" s="3">
        <f>[1]Sheet1!A124</f>
        <v>41244</v>
      </c>
      <c r="B125" s="2">
        <f>IF(ISNUMBER([1]Sheet1!B124),[1]Sheet1!B124,"")</f>
        <v>57.317798614501953</v>
      </c>
      <c r="C125" s="2">
        <f>IF(ISNUMBER([1]Sheet1!C124),[1]Sheet1!C124,"")</f>
        <v>92.262687683105469</v>
      </c>
      <c r="D125" s="2">
        <f>IF(ISNUMBER([1]Sheet1!D124),[1]Sheet1!D124,"")</f>
        <v>64.46990966796875</v>
      </c>
      <c r="E125" s="2">
        <f>IF(ISNUMBER([1]Sheet1!E124),[1]Sheet1!E124,"")</f>
        <v>0</v>
      </c>
      <c r="F125" s="2">
        <f>IF(ISNUMBER([1]Sheet1!F124),[1]Sheet1!F124,"")</f>
        <v>153.03974914550781</v>
      </c>
      <c r="G125" s="2">
        <f>IF(ISNUMBER([1]Sheet1!G124),[1]Sheet1!G124,"")</f>
        <v>148.48451232910156</v>
      </c>
      <c r="H125" s="2">
        <f>IF(ISNUMBER([1]Sheet1!H124),[1]Sheet1!H124,"")</f>
        <v>55.654354095458984</v>
      </c>
      <c r="J125" s="3">
        <f t="shared" si="8"/>
        <v>41244</v>
      </c>
      <c r="K125" s="4">
        <f t="shared" si="9"/>
        <v>68.949610392252609</v>
      </c>
      <c r="L125" s="4">
        <f t="shared" si="10"/>
        <v>61.508458455403648</v>
      </c>
      <c r="M125" s="4">
        <f t="shared" si="11"/>
        <v>106.57689634958903</v>
      </c>
      <c r="N125" s="4">
        <f t="shared" si="12"/>
        <v>0</v>
      </c>
      <c r="O125" s="4">
        <f t="shared" si="13"/>
        <v>116.73572158813477</v>
      </c>
      <c r="P125" s="4">
        <f t="shared" si="14"/>
        <v>90.070661703745529</v>
      </c>
      <c r="Q125" s="4">
        <f t="shared" si="15"/>
        <v>58.988562266031899</v>
      </c>
    </row>
    <row r="126" spans="1:17" x14ac:dyDescent="0.25">
      <c r="A126" s="3">
        <f>[1]Sheet1!A125</f>
        <v>41275</v>
      </c>
      <c r="B126" s="2">
        <f>IF(ISNUMBER([1]Sheet1!B125),[1]Sheet1!B125,"")</f>
        <v>108.28956604003906</v>
      </c>
      <c r="C126" s="2">
        <f>IF(ISNUMBER([1]Sheet1!C125),[1]Sheet1!C125,"")</f>
        <v>0</v>
      </c>
      <c r="D126" s="2">
        <f>IF(ISNUMBER([1]Sheet1!D125),[1]Sheet1!D125,"")</f>
        <v>36.600276947021484</v>
      </c>
      <c r="E126" s="2">
        <f>IF(ISNUMBER([1]Sheet1!E125),[1]Sheet1!E125,"")</f>
        <v>0</v>
      </c>
      <c r="F126" s="2">
        <f>IF(ISNUMBER([1]Sheet1!F125),[1]Sheet1!F125,"")</f>
        <v>0</v>
      </c>
      <c r="G126" s="2">
        <f>IF(ISNUMBER([1]Sheet1!G125),[1]Sheet1!G125,"")</f>
        <v>36.160854339599609</v>
      </c>
      <c r="H126" s="2">
        <f>IF(ISNUMBER([1]Sheet1!H125),[1]Sheet1!H125,"")</f>
        <v>190.08978271484375</v>
      </c>
      <c r="J126" s="3">
        <f t="shared" si="8"/>
        <v>41275</v>
      </c>
      <c r="K126" s="4">
        <f t="shared" si="9"/>
        <v>70.912850697835282</v>
      </c>
      <c r="L126" s="4">
        <f t="shared" si="10"/>
        <v>61.508458455403648</v>
      </c>
      <c r="M126" s="4">
        <f t="shared" si="11"/>
        <v>89.328118960062667</v>
      </c>
      <c r="N126" s="4">
        <f t="shared" si="12"/>
        <v>0</v>
      </c>
      <c r="O126" s="4">
        <f t="shared" si="13"/>
        <v>116.73572158813477</v>
      </c>
      <c r="P126" s="4">
        <f t="shared" si="14"/>
        <v>81.579385280609131</v>
      </c>
      <c r="Q126" s="4">
        <f t="shared" si="15"/>
        <v>83.228150049845382</v>
      </c>
    </row>
    <row r="127" spans="1:17" x14ac:dyDescent="0.25">
      <c r="A127" s="3">
        <f>[1]Sheet1!A126</f>
        <v>41306</v>
      </c>
      <c r="B127" s="2">
        <f>IF(ISNUMBER([1]Sheet1!B126),[1]Sheet1!B126,"")</f>
        <v>49.237297058105469</v>
      </c>
      <c r="C127" s="2">
        <f>IF(ISNUMBER([1]Sheet1!C126),[1]Sheet1!C126,"")</f>
        <v>0</v>
      </c>
      <c r="D127" s="2">
        <f>IF(ISNUMBER([1]Sheet1!D126),[1]Sheet1!D126,"")</f>
        <v>105.21330261230469</v>
      </c>
      <c r="E127" s="2">
        <f>IF(ISNUMBER([1]Sheet1!E126),[1]Sheet1!E126,"")</f>
        <v>135.87051391601563</v>
      </c>
      <c r="F127" s="2">
        <f>IF(ISNUMBER([1]Sheet1!F126),[1]Sheet1!F126,"")</f>
        <v>0</v>
      </c>
      <c r="G127" s="2">
        <f>IF(ISNUMBER([1]Sheet1!G126),[1]Sheet1!G126,"")</f>
        <v>76.238571166992188</v>
      </c>
      <c r="H127" s="2">
        <f>IF(ISNUMBER([1]Sheet1!H126),[1]Sheet1!H126,"")</f>
        <v>119.65357971191406</v>
      </c>
      <c r="J127" s="3">
        <f t="shared" si="8"/>
        <v>41306</v>
      </c>
      <c r="K127" s="4">
        <f t="shared" si="9"/>
        <v>65.113578796386719</v>
      </c>
      <c r="L127" s="4">
        <f t="shared" si="10"/>
        <v>61.508458455403648</v>
      </c>
      <c r="M127" s="4">
        <f t="shared" si="11"/>
        <v>90.94422308603923</v>
      </c>
      <c r="N127" s="4">
        <f t="shared" si="12"/>
        <v>22.64508565266927</v>
      </c>
      <c r="O127" s="4">
        <f t="shared" si="13"/>
        <v>116.73572158813477</v>
      </c>
      <c r="P127" s="4">
        <f t="shared" si="14"/>
        <v>74.305917263031006</v>
      </c>
      <c r="Q127" s="4">
        <f t="shared" si="15"/>
        <v>91.528254826863602</v>
      </c>
    </row>
    <row r="128" spans="1:17" x14ac:dyDescent="0.25">
      <c r="A128" s="3">
        <f>[1]Sheet1!A127</f>
        <v>41334</v>
      </c>
      <c r="B128" s="2">
        <f>IF(ISNUMBER([1]Sheet1!B127),[1]Sheet1!B127,"")</f>
        <v>34.322383880615234</v>
      </c>
      <c r="C128" s="2">
        <f>IF(ISNUMBER([1]Sheet1!C127),[1]Sheet1!C127,"")</f>
        <v>369.05078125</v>
      </c>
      <c r="D128" s="2">
        <f>IF(ISNUMBER([1]Sheet1!D127),[1]Sheet1!D127,"")</f>
        <v>25.699060440063477</v>
      </c>
      <c r="E128" s="2">
        <f>IF(ISNUMBER([1]Sheet1!E127),[1]Sheet1!E127,"")</f>
        <v>271.74102783203125</v>
      </c>
      <c r="F128" s="2">
        <f>IF(ISNUMBER([1]Sheet1!F127),[1]Sheet1!F127,"")</f>
        <v>109.81873321533203</v>
      </c>
      <c r="G128" s="2">
        <f>IF(ISNUMBER([1]Sheet1!G127),[1]Sheet1!G127,"")</f>
        <v>98.865821838378906</v>
      </c>
      <c r="H128" s="2">
        <f>IF(ISNUMBER([1]Sheet1!H127),[1]Sheet1!H127,"")</f>
        <v>49.217380523681641</v>
      </c>
      <c r="J128" s="3">
        <f t="shared" si="8"/>
        <v>41334</v>
      </c>
      <c r="K128" s="4">
        <f t="shared" si="9"/>
        <v>62.178612391153969</v>
      </c>
      <c r="L128" s="4">
        <f t="shared" si="10"/>
        <v>123.01692199707031</v>
      </c>
      <c r="M128" s="4">
        <f t="shared" si="11"/>
        <v>85.661376317342118</v>
      </c>
      <c r="N128" s="4">
        <f t="shared" si="12"/>
        <v>67.935256958007813</v>
      </c>
      <c r="O128" s="4">
        <f t="shared" si="13"/>
        <v>115.60669072469075</v>
      </c>
      <c r="P128" s="4">
        <f t="shared" si="14"/>
        <v>88.233808517456055</v>
      </c>
      <c r="Q128" s="4">
        <f t="shared" si="15"/>
        <v>83.888876597086593</v>
      </c>
    </row>
    <row r="129" spans="1:17" x14ac:dyDescent="0.25">
      <c r="A129" s="3">
        <f>[1]Sheet1!A128</f>
        <v>41365</v>
      </c>
      <c r="B129" s="2">
        <f>IF(ISNUMBER([1]Sheet1!B128),[1]Sheet1!B128,"")</f>
        <v>69.578208923339844</v>
      </c>
      <c r="C129" s="2">
        <f>IF(ISNUMBER([1]Sheet1!C128),[1]Sheet1!C128,"")</f>
        <v>184.52537536621094</v>
      </c>
      <c r="D129" s="2">
        <f>IF(ISNUMBER([1]Sheet1!D128),[1]Sheet1!D128,"")</f>
        <v>49.771564483642578</v>
      </c>
      <c r="E129" s="2">
        <f>IF(ISNUMBER([1]Sheet1!E128),[1]Sheet1!E128,"")</f>
        <v>0</v>
      </c>
      <c r="F129" s="2">
        <f>IF(ISNUMBER([1]Sheet1!F128),[1]Sheet1!F128,"")</f>
        <v>43.147678375244141</v>
      </c>
      <c r="G129" s="2">
        <f>IF(ISNUMBER([1]Sheet1!G128),[1]Sheet1!G128,"")</f>
        <v>178.63551330566406</v>
      </c>
      <c r="H129" s="2">
        <f>IF(ISNUMBER([1]Sheet1!H128),[1]Sheet1!H128,"")</f>
        <v>97.568778991699219</v>
      </c>
      <c r="J129" s="3">
        <f t="shared" si="8"/>
        <v>41365</v>
      </c>
      <c r="K129" s="4">
        <f t="shared" si="9"/>
        <v>64.271699269612625</v>
      </c>
      <c r="L129" s="4">
        <f t="shared" si="10"/>
        <v>138.39403661092123</v>
      </c>
      <c r="M129" s="4">
        <f t="shared" si="11"/>
        <v>89.61325740814209</v>
      </c>
      <c r="N129" s="4">
        <f t="shared" si="12"/>
        <v>67.935256958007813</v>
      </c>
      <c r="O129" s="4">
        <f t="shared" si="13"/>
        <v>83.933664321899414</v>
      </c>
      <c r="P129" s="4">
        <f t="shared" si="14"/>
        <v>101.53598213195801</v>
      </c>
      <c r="Q129" s="4">
        <f t="shared" si="15"/>
        <v>85.363979339599609</v>
      </c>
    </row>
    <row r="130" spans="1:17" x14ac:dyDescent="0.25">
      <c r="A130" s="3">
        <f>[1]Sheet1!A129</f>
        <v>41395</v>
      </c>
      <c r="B130" s="2">
        <f>IF(ISNUMBER([1]Sheet1!B129),[1]Sheet1!B129,"")</f>
        <v>63.384052276611328</v>
      </c>
      <c r="C130" s="2">
        <f>IF(ISNUMBER([1]Sheet1!C129),[1]Sheet1!C129,"")</f>
        <v>0</v>
      </c>
      <c r="D130" s="2">
        <f>IF(ISNUMBER([1]Sheet1!D129),[1]Sheet1!D129,"")</f>
        <v>86.778411865234375</v>
      </c>
      <c r="E130" s="2">
        <f>IF(ISNUMBER([1]Sheet1!E129),[1]Sheet1!E129,"")</f>
        <v>0</v>
      </c>
      <c r="F130" s="2">
        <f>IF(ISNUMBER([1]Sheet1!F129),[1]Sheet1!F129,"")</f>
        <v>26.970771789550781</v>
      </c>
      <c r="G130" s="2">
        <f>IF(ISNUMBER([1]Sheet1!G129),[1]Sheet1!G129,"")</f>
        <v>67.26995849609375</v>
      </c>
      <c r="H130" s="2">
        <f>IF(ISNUMBER([1]Sheet1!H129),[1]Sheet1!H129,"")</f>
        <v>152.68521118164063</v>
      </c>
      <c r="J130" s="3">
        <f t="shared" si="8"/>
        <v>41395</v>
      </c>
      <c r="K130" s="4">
        <f t="shared" si="9"/>
        <v>63.688217798868813</v>
      </c>
      <c r="L130" s="4">
        <f t="shared" si="10"/>
        <v>107.63980738321941</v>
      </c>
      <c r="M130" s="4">
        <f t="shared" si="11"/>
        <v>61.422087669372559</v>
      </c>
      <c r="N130" s="4">
        <f t="shared" si="12"/>
        <v>67.935256958007813</v>
      </c>
      <c r="O130" s="4">
        <f t="shared" si="13"/>
        <v>55.496155420939125</v>
      </c>
      <c r="P130" s="4">
        <f t="shared" si="14"/>
        <v>100.94253857930501</v>
      </c>
      <c r="Q130" s="4">
        <f t="shared" si="15"/>
        <v>110.81151453653972</v>
      </c>
    </row>
    <row r="131" spans="1:17" x14ac:dyDescent="0.25">
      <c r="A131" s="3">
        <f>[1]Sheet1!A130</f>
        <v>41426</v>
      </c>
      <c r="B131" s="2">
        <f>IF(ISNUMBER([1]Sheet1!B130),[1]Sheet1!B130,"")</f>
        <v>66.961463928222656</v>
      </c>
      <c r="C131" s="2">
        <f>IF(ISNUMBER([1]Sheet1!C130),[1]Sheet1!C130,"")</f>
        <v>0</v>
      </c>
      <c r="D131" s="2">
        <f>IF(ISNUMBER([1]Sheet1!D130),[1]Sheet1!D130,"")</f>
        <v>81.601127624511719</v>
      </c>
      <c r="E131" s="2">
        <f>IF(ISNUMBER([1]Sheet1!E130),[1]Sheet1!E130,"")</f>
        <v>0</v>
      </c>
      <c r="F131" s="2">
        <f>IF(ISNUMBER([1]Sheet1!F130),[1]Sheet1!F130,"")</f>
        <v>41.249412536621094</v>
      </c>
      <c r="G131" s="2">
        <f>IF(ISNUMBER([1]Sheet1!G130),[1]Sheet1!G130,"")</f>
        <v>46.2513427734375</v>
      </c>
      <c r="H131" s="2">
        <f>IF(ISNUMBER([1]Sheet1!H130),[1]Sheet1!H130,"")</f>
        <v>112.42723846435547</v>
      </c>
      <c r="J131" s="3">
        <f t="shared" si="8"/>
        <v>41426</v>
      </c>
      <c r="K131" s="4">
        <f t="shared" si="9"/>
        <v>65.295495351155594</v>
      </c>
      <c r="L131" s="4">
        <f t="shared" si="10"/>
        <v>92.262692769368485</v>
      </c>
      <c r="M131" s="4">
        <f t="shared" si="11"/>
        <v>64.277290662129715</v>
      </c>
      <c r="N131" s="4">
        <f t="shared" si="12"/>
        <v>67.935256958007813</v>
      </c>
      <c r="O131" s="4">
        <f t="shared" si="13"/>
        <v>36.864432652791344</v>
      </c>
      <c r="P131" s="4">
        <f t="shared" si="14"/>
        <v>83.903676986694336</v>
      </c>
      <c r="Q131" s="4">
        <f t="shared" si="15"/>
        <v>120.27366193135579</v>
      </c>
    </row>
    <row r="132" spans="1:17" x14ac:dyDescent="0.25">
      <c r="A132" s="3">
        <f>[1]Sheet1!A131</f>
        <v>41456</v>
      </c>
      <c r="B132" s="2">
        <f>IF(ISNUMBER([1]Sheet1!B131),[1]Sheet1!B131,"")</f>
        <v>57.227954864501953</v>
      </c>
      <c r="C132" s="2">
        <f>IF(ISNUMBER([1]Sheet1!C131),[1]Sheet1!C131,"")</f>
        <v>0</v>
      </c>
      <c r="D132" s="2">
        <f>IF(ISNUMBER([1]Sheet1!D131),[1]Sheet1!D131,"")</f>
        <v>121.09719848632813</v>
      </c>
      <c r="E132" s="2">
        <f>IF(ISNUMBER([1]Sheet1!E131),[1]Sheet1!E131,"")</f>
        <v>0</v>
      </c>
      <c r="F132" s="2">
        <f>IF(ISNUMBER([1]Sheet1!F131),[1]Sheet1!F131,"")</f>
        <v>161.23300170898438</v>
      </c>
      <c r="G132" s="2">
        <f>IF(ISNUMBER([1]Sheet1!G131),[1]Sheet1!G131,"")</f>
        <v>93.695281982421875</v>
      </c>
      <c r="H132" s="2">
        <f>IF(ISNUMBER([1]Sheet1!H131),[1]Sheet1!H131,"")</f>
        <v>150.4656982421875</v>
      </c>
      <c r="J132" s="3">
        <f t="shared" si="8"/>
        <v>41456</v>
      </c>
      <c r="K132" s="4">
        <f t="shared" si="9"/>
        <v>56.785226821899414</v>
      </c>
      <c r="L132" s="4">
        <f t="shared" si="10"/>
        <v>92.262692769368485</v>
      </c>
      <c r="M132" s="4">
        <f t="shared" si="11"/>
        <v>78.360110918680832</v>
      </c>
      <c r="N132" s="4">
        <f t="shared" si="12"/>
        <v>67.935256958007813</v>
      </c>
      <c r="O132" s="4">
        <f t="shared" si="13"/>
        <v>63.736599604288735</v>
      </c>
      <c r="P132" s="4">
        <f t="shared" si="14"/>
        <v>93.492748260498047</v>
      </c>
      <c r="Q132" s="4">
        <f t="shared" si="15"/>
        <v>113.66964785257976</v>
      </c>
    </row>
    <row r="133" spans="1:17" x14ac:dyDescent="0.25">
      <c r="A133" s="3">
        <f>[1]Sheet1!A132</f>
        <v>41487</v>
      </c>
      <c r="B133" s="2">
        <f>IF(ISNUMBER([1]Sheet1!B132),[1]Sheet1!B132,"")</f>
        <v>26.142454147338867</v>
      </c>
      <c r="C133" s="2">
        <f>IF(ISNUMBER([1]Sheet1!C132),[1]Sheet1!C132,"")</f>
        <v>0</v>
      </c>
      <c r="D133" s="2">
        <f>IF(ISNUMBER([1]Sheet1!D132),[1]Sheet1!D132,"")</f>
        <v>77.152137756347656</v>
      </c>
      <c r="E133" s="2">
        <f>IF(ISNUMBER([1]Sheet1!E132),[1]Sheet1!E132,"")</f>
        <v>193.23808288574219</v>
      </c>
      <c r="F133" s="2">
        <f>IF(ISNUMBER([1]Sheet1!F132),[1]Sheet1!F132,"")</f>
        <v>0</v>
      </c>
      <c r="G133" s="2">
        <f>IF(ISNUMBER([1]Sheet1!G132),[1]Sheet1!G132,"")</f>
        <v>18.035295486450195</v>
      </c>
      <c r="H133" s="2">
        <f>IF(ISNUMBER([1]Sheet1!H132),[1]Sheet1!H132,"")</f>
        <v>0</v>
      </c>
      <c r="J133" s="3">
        <f t="shared" si="8"/>
        <v>41487</v>
      </c>
      <c r="K133" s="4">
        <f t="shared" si="9"/>
        <v>52.936086336771645</v>
      </c>
      <c r="L133" s="4">
        <f t="shared" si="10"/>
        <v>92.262692769368485</v>
      </c>
      <c r="M133" s="4">
        <f t="shared" si="11"/>
        <v>73.68325010935466</v>
      </c>
      <c r="N133" s="4">
        <f t="shared" si="12"/>
        <v>77.496518452962235</v>
      </c>
      <c r="O133" s="4">
        <f t="shared" si="13"/>
        <v>63.736599604288735</v>
      </c>
      <c r="P133" s="4">
        <f t="shared" si="14"/>
        <v>83.792202313741043</v>
      </c>
      <c r="Q133" s="4">
        <f t="shared" si="15"/>
        <v>93.727384567260742</v>
      </c>
    </row>
    <row r="134" spans="1:17" x14ac:dyDescent="0.25">
      <c r="A134" s="3">
        <f>[1]Sheet1!A133</f>
        <v>41518</v>
      </c>
      <c r="B134" s="2">
        <f>IF(ISNUMBER([1]Sheet1!B133),[1]Sheet1!B133,"")</f>
        <v>50.396991729736328</v>
      </c>
      <c r="C134" s="2">
        <f>IF(ISNUMBER([1]Sheet1!C133),[1]Sheet1!C133,"")</f>
        <v>0</v>
      </c>
      <c r="D134" s="2">
        <f>IF(ISNUMBER([1]Sheet1!D133),[1]Sheet1!D133,"")</f>
        <v>72.523849487304688</v>
      </c>
      <c r="E134" s="2">
        <f>IF(ISNUMBER([1]Sheet1!E133),[1]Sheet1!E133,"")</f>
        <v>221.0728759765625</v>
      </c>
      <c r="F134" s="2">
        <f>IF(ISNUMBER([1]Sheet1!F133),[1]Sheet1!F133,"")</f>
        <v>38.957775115966797</v>
      </c>
      <c r="G134" s="2">
        <f>IF(ISNUMBER([1]Sheet1!G133),[1]Sheet1!G133,"")</f>
        <v>38.572170257568359</v>
      </c>
      <c r="H134" s="2">
        <f>IF(ISNUMBER([1]Sheet1!H133),[1]Sheet1!H133,"")</f>
        <v>53.974895477294922</v>
      </c>
      <c r="J134" s="3">
        <f t="shared" si="8"/>
        <v>41518</v>
      </c>
      <c r="K134" s="4">
        <f t="shared" si="9"/>
        <v>55.615187644958496</v>
      </c>
      <c r="L134" s="4">
        <f t="shared" si="10"/>
        <v>30.754229227701824</v>
      </c>
      <c r="M134" s="4">
        <f t="shared" si="11"/>
        <v>81.487381617228195</v>
      </c>
      <c r="N134" s="4">
        <f t="shared" si="12"/>
        <v>69.051826477050781</v>
      </c>
      <c r="O134" s="4">
        <f t="shared" si="13"/>
        <v>51.926439921061196</v>
      </c>
      <c r="P134" s="4">
        <f t="shared" si="14"/>
        <v>73.743260383605957</v>
      </c>
      <c r="Q134" s="4">
        <f t="shared" si="15"/>
        <v>94.520303726196289</v>
      </c>
    </row>
    <row r="135" spans="1:17" x14ac:dyDescent="0.25">
      <c r="A135" s="3">
        <f>[1]Sheet1!A134</f>
        <v>41548</v>
      </c>
      <c r="B135" s="2">
        <f>IF(ISNUMBER([1]Sheet1!B134),[1]Sheet1!B134,"")</f>
        <v>51.78460693359375</v>
      </c>
      <c r="C135" s="2">
        <f>IF(ISNUMBER([1]Sheet1!C134),[1]Sheet1!C134,"")</f>
        <v>0</v>
      </c>
      <c r="D135" s="2">
        <f>IF(ISNUMBER([1]Sheet1!D134),[1]Sheet1!D134,"")</f>
        <v>142.5433349609375</v>
      </c>
      <c r="E135" s="2">
        <f>IF(ISNUMBER([1]Sheet1!E134),[1]Sheet1!E134,"")</f>
        <v>138.02719116210938</v>
      </c>
      <c r="F135" s="2">
        <f>IF(ISNUMBER([1]Sheet1!F134),[1]Sheet1!F134,"")</f>
        <v>105.55389404296875</v>
      </c>
      <c r="G135" s="2">
        <f>IF(ISNUMBER([1]Sheet1!G134),[1]Sheet1!G134,"")</f>
        <v>45.08135986328125</v>
      </c>
      <c r="H135" s="2">
        <f>IF(ISNUMBER([1]Sheet1!H134),[1]Sheet1!H134,"")</f>
        <v>0</v>
      </c>
      <c r="J135" s="3">
        <f t="shared" si="8"/>
        <v>41548</v>
      </c>
      <c r="K135" s="4">
        <f t="shared" si="9"/>
        <v>52.649587313334145</v>
      </c>
      <c r="L135" s="4">
        <f t="shared" si="10"/>
        <v>0</v>
      </c>
      <c r="M135" s="4">
        <f t="shared" si="11"/>
        <v>96.949343363444015</v>
      </c>
      <c r="N135" s="4">
        <f t="shared" si="12"/>
        <v>92.056358337402344</v>
      </c>
      <c r="O135" s="4">
        <f t="shared" si="13"/>
        <v>62.327475865681969</v>
      </c>
      <c r="P135" s="4">
        <f t="shared" si="14"/>
        <v>51.484234809875488</v>
      </c>
      <c r="Q135" s="4">
        <f t="shared" si="15"/>
        <v>78.258840560913086</v>
      </c>
    </row>
    <row r="136" spans="1:17" x14ac:dyDescent="0.25">
      <c r="A136" s="3">
        <f>[1]Sheet1!A135</f>
        <v>41579</v>
      </c>
      <c r="B136" s="2">
        <f>IF(ISNUMBER([1]Sheet1!B135),[1]Sheet1!B135,"")</f>
        <v>82.092887878417969</v>
      </c>
      <c r="C136" s="2">
        <f>IF(ISNUMBER([1]Sheet1!C135),[1]Sheet1!C135,"")</f>
        <v>0</v>
      </c>
      <c r="D136" s="2">
        <f>IF(ISNUMBER([1]Sheet1!D135),[1]Sheet1!D135,"")</f>
        <v>27.88490104675293</v>
      </c>
      <c r="E136" s="2">
        <f>IF(ISNUMBER([1]Sheet1!E135),[1]Sheet1!E135,"")</f>
        <v>821.12664794921875</v>
      </c>
      <c r="F136" s="2">
        <f>IF(ISNUMBER([1]Sheet1!F135),[1]Sheet1!F135,"")</f>
        <v>0</v>
      </c>
      <c r="G136" s="2">
        <f>IF(ISNUMBER([1]Sheet1!G135),[1]Sheet1!G135,"")</f>
        <v>93.3599853515625</v>
      </c>
      <c r="H136" s="2">
        <f>IF(ISNUMBER([1]Sheet1!H135),[1]Sheet1!H135,"")</f>
        <v>124.83119964599609</v>
      </c>
      <c r="J136" s="3">
        <f t="shared" si="8"/>
        <v>41579</v>
      </c>
      <c r="K136" s="4">
        <f t="shared" si="9"/>
        <v>55.767726580301918</v>
      </c>
      <c r="L136" s="4">
        <f t="shared" si="10"/>
        <v>0</v>
      </c>
      <c r="M136" s="4">
        <f t="shared" si="11"/>
        <v>87.133758227030441</v>
      </c>
      <c r="N136" s="4">
        <f t="shared" si="12"/>
        <v>228.91079966227213</v>
      </c>
      <c r="O136" s="4">
        <f t="shared" si="13"/>
        <v>57.832347234090172</v>
      </c>
      <c r="P136" s="4">
        <f t="shared" si="14"/>
        <v>55.832572619120278</v>
      </c>
      <c r="Q136" s="4">
        <f t="shared" si="15"/>
        <v>73.616505304972335</v>
      </c>
    </row>
    <row r="137" spans="1:17" x14ac:dyDescent="0.25">
      <c r="A137" s="3">
        <f>[1]Sheet1!A136</f>
        <v>41609</v>
      </c>
      <c r="B137" s="2">
        <f>IF(ISNUMBER([1]Sheet1!B136),[1]Sheet1!B136,"")</f>
        <v>114.10373687744141</v>
      </c>
      <c r="C137" s="2">
        <f>IF(ISNUMBER([1]Sheet1!C136),[1]Sheet1!C136,"")</f>
        <v>0</v>
      </c>
      <c r="D137" s="2">
        <f>IF(ISNUMBER([1]Sheet1!D136),[1]Sheet1!D136,"")</f>
        <v>175.05096435546875</v>
      </c>
      <c r="E137" s="2">
        <f>IF(ISNUMBER([1]Sheet1!E136),[1]Sheet1!E136,"")</f>
        <v>0</v>
      </c>
      <c r="F137" s="2">
        <f>IF(ISNUMBER([1]Sheet1!F136),[1]Sheet1!F136,"")</f>
        <v>70.124000549316406</v>
      </c>
      <c r="G137" s="2">
        <f>IF(ISNUMBER([1]Sheet1!G136),[1]Sheet1!G136,"")</f>
        <v>17.840953826904297</v>
      </c>
      <c r="H137" s="2">
        <f>IF(ISNUMBER([1]Sheet1!H136),[1]Sheet1!H136,"")</f>
        <v>180.80270385742188</v>
      </c>
      <c r="J137" s="3">
        <f t="shared" si="8"/>
        <v>41609</v>
      </c>
      <c r="K137" s="4">
        <f t="shared" si="9"/>
        <v>63.624772071838379</v>
      </c>
      <c r="L137" s="4">
        <f t="shared" si="10"/>
        <v>0</v>
      </c>
      <c r="M137" s="4">
        <f t="shared" si="11"/>
        <v>102.70873101552327</v>
      </c>
      <c r="N137" s="4">
        <f t="shared" si="12"/>
        <v>228.91079966227213</v>
      </c>
      <c r="O137" s="4">
        <f t="shared" si="13"/>
        <v>62.64477856953939</v>
      </c>
      <c r="P137" s="4">
        <f t="shared" si="14"/>
        <v>51.097507794698082</v>
      </c>
      <c r="Q137" s="4">
        <f t="shared" si="15"/>
        <v>85.012416203816727</v>
      </c>
    </row>
    <row r="138" spans="1:17" x14ac:dyDescent="0.25">
      <c r="A138" s="3">
        <f>[1]Sheet1!A137</f>
        <v>41640</v>
      </c>
      <c r="B138" s="2">
        <f>IF(ISNUMBER([1]Sheet1!B137),[1]Sheet1!B137,"")</f>
        <v>90.520011901855469</v>
      </c>
      <c r="C138" s="2">
        <f>IF(ISNUMBER([1]Sheet1!C137),[1]Sheet1!C137,"")</f>
        <v>145.95611572265625</v>
      </c>
      <c r="D138" s="2">
        <f>IF(ISNUMBER([1]Sheet1!D137),[1]Sheet1!D137,"")</f>
        <v>59.441535949707031</v>
      </c>
      <c r="E138" s="2">
        <f>IF(ISNUMBER([1]Sheet1!E137),[1]Sheet1!E137,"")</f>
        <v>0</v>
      </c>
      <c r="F138" s="2">
        <f>IF(ISNUMBER([1]Sheet1!F137),[1]Sheet1!F137,"")</f>
        <v>0</v>
      </c>
      <c r="G138" s="2">
        <f>IF(ISNUMBER([1]Sheet1!G137),[1]Sheet1!G137,"")</f>
        <v>104.43487548828125</v>
      </c>
      <c r="H138" s="2">
        <f>IF(ISNUMBER([1]Sheet1!H137),[1]Sheet1!H137,"")</f>
        <v>152.37272644042969</v>
      </c>
      <c r="J138" s="3">
        <f t="shared" si="8"/>
        <v>41640</v>
      </c>
      <c r="K138" s="4">
        <f t="shared" si="9"/>
        <v>69.173448244730636</v>
      </c>
      <c r="L138" s="4">
        <f t="shared" si="10"/>
        <v>24.326019287109375</v>
      </c>
      <c r="M138" s="4">
        <f t="shared" si="11"/>
        <v>92.432787259419754</v>
      </c>
      <c r="N138" s="4">
        <f t="shared" si="12"/>
        <v>228.91079966227213</v>
      </c>
      <c r="O138" s="4">
        <f t="shared" si="13"/>
        <v>35.772611618041992</v>
      </c>
      <c r="P138" s="4">
        <f t="shared" si="14"/>
        <v>52.887440045674644</v>
      </c>
      <c r="Q138" s="4">
        <f t="shared" si="15"/>
        <v>85.330254236857101</v>
      </c>
    </row>
    <row r="139" spans="1:17" x14ac:dyDescent="0.25">
      <c r="A139" s="3">
        <f>[1]Sheet1!A138</f>
        <v>41671</v>
      </c>
      <c r="B139" s="2">
        <f>IF(ISNUMBER([1]Sheet1!B138),[1]Sheet1!B138,"")</f>
        <v>263.5889892578125</v>
      </c>
      <c r="C139" s="2">
        <f>IF(ISNUMBER([1]Sheet1!C138),[1]Sheet1!C138,"")</f>
        <v>0</v>
      </c>
      <c r="D139" s="2">
        <f>IF(ISNUMBER([1]Sheet1!D138),[1]Sheet1!D138,"")</f>
        <v>111.63273620605469</v>
      </c>
      <c r="E139" s="2">
        <f>IF(ISNUMBER([1]Sheet1!E138),[1]Sheet1!E138,"")</f>
        <v>0</v>
      </c>
      <c r="F139" s="2">
        <f>IF(ISNUMBER([1]Sheet1!F138),[1]Sheet1!F138,"")</f>
        <v>0</v>
      </c>
      <c r="G139" s="2">
        <f>IF(ISNUMBER([1]Sheet1!G138),[1]Sheet1!G138,"")</f>
        <v>138.080078125</v>
      </c>
      <c r="H139" s="2">
        <f>IF(ISNUMBER([1]Sheet1!H138),[1]Sheet1!H138,"")</f>
        <v>55.083042144775391</v>
      </c>
      <c r="J139" s="3">
        <f t="shared" si="8"/>
        <v>41671</v>
      </c>
      <c r="K139" s="4">
        <f t="shared" si="9"/>
        <v>108.7478707631429</v>
      </c>
      <c r="L139" s="4">
        <f t="shared" si="10"/>
        <v>24.326019287109375</v>
      </c>
      <c r="M139" s="4">
        <f t="shared" si="11"/>
        <v>98.179553667704269</v>
      </c>
      <c r="N139" s="4">
        <f t="shared" si="12"/>
        <v>196.70445251464844</v>
      </c>
      <c r="O139" s="4">
        <f t="shared" si="13"/>
        <v>35.772611618041992</v>
      </c>
      <c r="P139" s="4">
        <f t="shared" si="14"/>
        <v>72.894903818766281</v>
      </c>
      <c r="Q139" s="4">
        <f t="shared" si="15"/>
        <v>94.510761260986328</v>
      </c>
    </row>
    <row r="140" spans="1:17" x14ac:dyDescent="0.25">
      <c r="A140" s="3">
        <f>[1]Sheet1!A139</f>
        <v>41699</v>
      </c>
      <c r="B140" s="2">
        <f>IF(ISNUMBER([1]Sheet1!B139),[1]Sheet1!B139,"")</f>
        <v>77.582954406738281</v>
      </c>
      <c r="C140" s="2">
        <f>IF(ISNUMBER([1]Sheet1!C139),[1]Sheet1!C139,"")</f>
        <v>213.56782531738281</v>
      </c>
      <c r="D140" s="2">
        <f>IF(ISNUMBER([1]Sheet1!D139),[1]Sheet1!D139,"")</f>
        <v>169.44544982910156</v>
      </c>
      <c r="E140" s="2">
        <f>IF(ISNUMBER([1]Sheet1!E139),[1]Sheet1!E139,"")</f>
        <v>0</v>
      </c>
      <c r="F140" s="2">
        <f>IF(ISNUMBER([1]Sheet1!F139),[1]Sheet1!F139,"")</f>
        <v>0</v>
      </c>
      <c r="G140" s="2">
        <f>IF(ISNUMBER([1]Sheet1!G139),[1]Sheet1!G139,"")</f>
        <v>89.583084106445313</v>
      </c>
      <c r="H140" s="2">
        <f>IF(ISNUMBER([1]Sheet1!H139),[1]Sheet1!H139,"")</f>
        <v>0</v>
      </c>
      <c r="J140" s="3">
        <f t="shared" si="8"/>
        <v>41699</v>
      </c>
      <c r="K140" s="4">
        <f t="shared" si="9"/>
        <v>113.27886454264323</v>
      </c>
      <c r="L140" s="4">
        <f t="shared" si="10"/>
        <v>59.920656840006508</v>
      </c>
      <c r="M140" s="4">
        <f t="shared" si="11"/>
        <v>114.33315372467041</v>
      </c>
      <c r="N140" s="4">
        <f t="shared" si="12"/>
        <v>159.85897318522134</v>
      </c>
      <c r="O140" s="4">
        <f t="shared" si="13"/>
        <v>29.279649098714192</v>
      </c>
      <c r="P140" s="4">
        <f t="shared" si="14"/>
        <v>81.396722793579102</v>
      </c>
      <c r="Q140" s="4">
        <f t="shared" si="15"/>
        <v>85.514945348103836</v>
      </c>
    </row>
    <row r="141" spans="1:17" x14ac:dyDescent="0.25">
      <c r="A141" s="3">
        <f>[1]Sheet1!A140</f>
        <v>41730</v>
      </c>
      <c r="B141" s="2">
        <f>IF(ISNUMBER([1]Sheet1!B140),[1]Sheet1!B140,"")</f>
        <v>40.352787017822266</v>
      </c>
      <c r="C141" s="2">
        <f>IF(ISNUMBER([1]Sheet1!C140),[1]Sheet1!C140,"")</f>
        <v>0</v>
      </c>
      <c r="D141" s="2">
        <f>IF(ISNUMBER([1]Sheet1!D140),[1]Sheet1!D140,"")</f>
        <v>32.938396453857422</v>
      </c>
      <c r="E141" s="2">
        <f>IF(ISNUMBER([1]Sheet1!E140),[1]Sheet1!E140,"")</f>
        <v>0</v>
      </c>
      <c r="F141" s="2">
        <f>IF(ISNUMBER([1]Sheet1!F140),[1]Sheet1!F140,"")</f>
        <v>0</v>
      </c>
      <c r="G141" s="2">
        <f>IF(ISNUMBER([1]Sheet1!G140),[1]Sheet1!G140,"")</f>
        <v>92.890853881835938</v>
      </c>
      <c r="H141" s="2">
        <f>IF(ISNUMBER([1]Sheet1!H140),[1]Sheet1!H140,"")</f>
        <v>114.11435699462891</v>
      </c>
      <c r="J141" s="3">
        <f t="shared" si="8"/>
        <v>41730</v>
      </c>
      <c r="K141" s="4">
        <f t="shared" si="9"/>
        <v>111.37356122334798</v>
      </c>
      <c r="L141" s="4">
        <f t="shared" si="10"/>
        <v>59.920656840006508</v>
      </c>
      <c r="M141" s="4">
        <f t="shared" si="11"/>
        <v>96.065663973490402</v>
      </c>
      <c r="N141" s="4">
        <f t="shared" si="12"/>
        <v>136.85444132486978</v>
      </c>
      <c r="O141" s="4">
        <f t="shared" si="13"/>
        <v>11.687333424886068</v>
      </c>
      <c r="P141" s="4">
        <f t="shared" si="14"/>
        <v>89.364971796671554</v>
      </c>
      <c r="Q141" s="4">
        <f t="shared" si="15"/>
        <v>104.53400484720866</v>
      </c>
    </row>
    <row r="142" spans="1:17" x14ac:dyDescent="0.25">
      <c r="A142" s="3">
        <f>[1]Sheet1!A141</f>
        <v>41760</v>
      </c>
      <c r="B142" s="2">
        <f>IF(ISNUMBER([1]Sheet1!B141),[1]Sheet1!B141,"")</f>
        <v>116.53279113769531</v>
      </c>
      <c r="C142" s="2">
        <f>IF(ISNUMBER([1]Sheet1!C141),[1]Sheet1!C141,"")</f>
        <v>364.89031982421875</v>
      </c>
      <c r="D142" s="2">
        <f>IF(ISNUMBER([1]Sheet1!D141),[1]Sheet1!D141,"")</f>
        <v>34.595539093017578</v>
      </c>
      <c r="E142" s="2">
        <f>IF(ISNUMBER([1]Sheet1!E141),[1]Sheet1!E141,"")</f>
        <v>0</v>
      </c>
      <c r="F142" s="2">
        <f>IF(ISNUMBER([1]Sheet1!F141),[1]Sheet1!F141,"")</f>
        <v>0</v>
      </c>
      <c r="G142" s="2">
        <f>IF(ISNUMBER([1]Sheet1!G141),[1]Sheet1!G141,"")</f>
        <v>27.383180618286133</v>
      </c>
      <c r="H142" s="2">
        <f>IF(ISNUMBER([1]Sheet1!H141),[1]Sheet1!H141,"")</f>
        <v>53.344203948974609</v>
      </c>
      <c r="J142" s="3">
        <f t="shared" si="8"/>
        <v>41760</v>
      </c>
      <c r="K142" s="4">
        <f t="shared" si="9"/>
        <v>117.11354509989421</v>
      </c>
      <c r="L142" s="4">
        <f t="shared" si="10"/>
        <v>120.73571014404297</v>
      </c>
      <c r="M142" s="4">
        <f t="shared" si="11"/>
        <v>97.184103647867843</v>
      </c>
      <c r="N142" s="4">
        <f t="shared" si="12"/>
        <v>0</v>
      </c>
      <c r="O142" s="4">
        <f t="shared" si="13"/>
        <v>11.687333424886068</v>
      </c>
      <c r="P142" s="4">
        <f t="shared" si="14"/>
        <v>78.368837674458817</v>
      </c>
      <c r="Q142" s="4">
        <f t="shared" si="15"/>
        <v>92.61950556437175</v>
      </c>
    </row>
    <row r="143" spans="1:17" x14ac:dyDescent="0.25">
      <c r="A143" s="3">
        <f>[1]Sheet1!A142</f>
        <v>41791</v>
      </c>
      <c r="B143" s="2">
        <f>IF(ISNUMBER([1]Sheet1!B142),[1]Sheet1!B142,"")</f>
        <v>42.132106781005859</v>
      </c>
      <c r="C143" s="2">
        <f>IF(ISNUMBER([1]Sheet1!C142),[1]Sheet1!C142,"")</f>
        <v>0</v>
      </c>
      <c r="D143" s="2">
        <f>IF(ISNUMBER([1]Sheet1!D142),[1]Sheet1!D142,"")</f>
        <v>57.497432708740234</v>
      </c>
      <c r="E143" s="2">
        <f>IF(ISNUMBER([1]Sheet1!E142),[1]Sheet1!E142,"")</f>
        <v>0</v>
      </c>
      <c r="F143" s="2">
        <f>IF(ISNUMBER([1]Sheet1!F142),[1]Sheet1!F142,"")</f>
        <v>0</v>
      </c>
      <c r="G143" s="2">
        <f>IF(ISNUMBER([1]Sheet1!G142),[1]Sheet1!G142,"")</f>
        <v>15.67134952545166</v>
      </c>
      <c r="H143" s="2">
        <f>IF(ISNUMBER([1]Sheet1!H142),[1]Sheet1!H142,"")</f>
        <v>0</v>
      </c>
      <c r="J143" s="3">
        <f t="shared" ref="J143:J206" si="16">A143</f>
        <v>41791</v>
      </c>
      <c r="K143" s="4">
        <f t="shared" ref="K143:K206" si="17">AVERAGE(B138:B143)</f>
        <v>105.11827341715495</v>
      </c>
      <c r="L143" s="4">
        <f t="shared" ref="L143:L206" si="18">AVERAGE(C138:C143)</f>
        <v>120.73571014404297</v>
      </c>
      <c r="M143" s="4">
        <f t="shared" ref="M143:M206" si="19">AVERAGE(D138:D143)</f>
        <v>77.591848373413086</v>
      </c>
      <c r="N143" s="4">
        <f t="shared" ref="N143:N206" si="20">AVERAGE(E138:E143)</f>
        <v>0</v>
      </c>
      <c r="O143" s="4">
        <f t="shared" ref="O143:O206" si="21">AVERAGE(F138:F143)</f>
        <v>0</v>
      </c>
      <c r="P143" s="4">
        <f t="shared" ref="P143:P206" si="22">AVERAGE(G138:G143)</f>
        <v>78.007236957550049</v>
      </c>
      <c r="Q143" s="4">
        <f t="shared" ref="Q143:Q206" si="23">AVERAGE(H138:H143)</f>
        <v>62.485721588134766</v>
      </c>
    </row>
    <row r="144" spans="1:17" x14ac:dyDescent="0.25">
      <c r="A144" s="3">
        <f>[1]Sheet1!A143</f>
        <v>41821</v>
      </c>
      <c r="B144" s="2">
        <f>IF(ISNUMBER([1]Sheet1!B143),[1]Sheet1!B143,"")</f>
        <v>78.493370056152344</v>
      </c>
      <c r="C144" s="2">
        <f>IF(ISNUMBER([1]Sheet1!C143),[1]Sheet1!C143,"")</f>
        <v>0</v>
      </c>
      <c r="D144" s="2">
        <f>IF(ISNUMBER([1]Sheet1!D143),[1]Sheet1!D143,"")</f>
        <v>138.37677001953125</v>
      </c>
      <c r="E144" s="2">
        <f>IF(ISNUMBER([1]Sheet1!E143),[1]Sheet1!E143,"")</f>
        <v>193.23808288574219</v>
      </c>
      <c r="F144" s="2">
        <f>IF(ISNUMBER([1]Sheet1!F143),[1]Sheet1!F143,"")</f>
        <v>0</v>
      </c>
      <c r="G144" s="2">
        <f>IF(ISNUMBER([1]Sheet1!G143),[1]Sheet1!G143,"")</f>
        <v>28.885540008544922</v>
      </c>
      <c r="H144" s="2">
        <f>IF(ISNUMBER([1]Sheet1!H143),[1]Sheet1!H143,"")</f>
        <v>48.309547424316406</v>
      </c>
      <c r="J144" s="3">
        <f t="shared" si="16"/>
        <v>41821</v>
      </c>
      <c r="K144" s="4">
        <f t="shared" si="17"/>
        <v>103.11383310953777</v>
      </c>
      <c r="L144" s="4">
        <f t="shared" si="18"/>
        <v>96.409690856933594</v>
      </c>
      <c r="M144" s="4">
        <f t="shared" si="19"/>
        <v>90.747720718383789</v>
      </c>
      <c r="N144" s="4">
        <f t="shared" si="20"/>
        <v>32.206347147623696</v>
      </c>
      <c r="O144" s="4">
        <f t="shared" si="21"/>
        <v>0</v>
      </c>
      <c r="P144" s="4">
        <f t="shared" si="22"/>
        <v>65.415681044260666</v>
      </c>
      <c r="Q144" s="4">
        <f t="shared" si="23"/>
        <v>45.141858418782554</v>
      </c>
    </row>
    <row r="145" spans="1:17" x14ac:dyDescent="0.25">
      <c r="A145" s="3">
        <f>[1]Sheet1!A144</f>
        <v>41852</v>
      </c>
      <c r="B145" s="2">
        <f>IF(ISNUMBER([1]Sheet1!B144),[1]Sheet1!B144,"")</f>
        <v>64.894554138183594</v>
      </c>
      <c r="C145" s="2">
        <f>IF(ISNUMBER([1]Sheet1!C144),[1]Sheet1!C144,"")</f>
        <v>0</v>
      </c>
      <c r="D145" s="2">
        <f>IF(ISNUMBER([1]Sheet1!D144),[1]Sheet1!D144,"")</f>
        <v>47.361804962158203</v>
      </c>
      <c r="E145" s="2">
        <f>IF(ISNUMBER([1]Sheet1!E144),[1]Sheet1!E144,"")</f>
        <v>0</v>
      </c>
      <c r="F145" s="2">
        <f>IF(ISNUMBER([1]Sheet1!F144),[1]Sheet1!F144,"")</f>
        <v>281.47708129882813</v>
      </c>
      <c r="G145" s="2">
        <f>IF(ISNUMBER([1]Sheet1!G144),[1]Sheet1!G144,"")</f>
        <v>80.437767028808594</v>
      </c>
      <c r="H145" s="2">
        <f>IF(ISNUMBER([1]Sheet1!H144),[1]Sheet1!H144,"")</f>
        <v>312.09060668945313</v>
      </c>
      <c r="J145" s="3">
        <f t="shared" si="16"/>
        <v>41852</v>
      </c>
      <c r="K145" s="4">
        <f t="shared" si="17"/>
        <v>69.998093922932938</v>
      </c>
      <c r="L145" s="4">
        <f t="shared" si="18"/>
        <v>96.409690856933594</v>
      </c>
      <c r="M145" s="4">
        <f t="shared" si="19"/>
        <v>80.035898844401046</v>
      </c>
      <c r="N145" s="4">
        <f t="shared" si="20"/>
        <v>32.206347147623696</v>
      </c>
      <c r="O145" s="4">
        <f t="shared" si="21"/>
        <v>46.912846883138023</v>
      </c>
      <c r="P145" s="4">
        <f t="shared" si="22"/>
        <v>55.808629194895424</v>
      </c>
      <c r="Q145" s="4">
        <f t="shared" si="23"/>
        <v>87.976452509562179</v>
      </c>
    </row>
    <row r="146" spans="1:17" x14ac:dyDescent="0.25">
      <c r="A146" s="3">
        <f>[1]Sheet1!A145</f>
        <v>41883</v>
      </c>
      <c r="B146" s="2">
        <f>IF(ISNUMBER([1]Sheet1!B145),[1]Sheet1!B145,"")</f>
        <v>157.18496704101563</v>
      </c>
      <c r="C146" s="2">
        <f>IF(ISNUMBER([1]Sheet1!C145),[1]Sheet1!C145,"")</f>
        <v>0</v>
      </c>
      <c r="D146" s="2">
        <f>IF(ISNUMBER([1]Sheet1!D145),[1]Sheet1!D145,"")</f>
        <v>39.500408172607422</v>
      </c>
      <c r="E146" s="2">
        <f>IF(ISNUMBER([1]Sheet1!E145),[1]Sheet1!E145,"")</f>
        <v>0</v>
      </c>
      <c r="F146" s="2">
        <f>IF(ISNUMBER([1]Sheet1!F145),[1]Sheet1!F145,"")</f>
        <v>0</v>
      </c>
      <c r="G146" s="2">
        <f>IF(ISNUMBER([1]Sheet1!G145),[1]Sheet1!G145,"")</f>
        <v>32.690361022949219</v>
      </c>
      <c r="H146" s="2">
        <f>IF(ISNUMBER([1]Sheet1!H145),[1]Sheet1!H145,"")</f>
        <v>0</v>
      </c>
      <c r="J146" s="3">
        <f t="shared" si="16"/>
        <v>41883</v>
      </c>
      <c r="K146" s="4">
        <f t="shared" si="17"/>
        <v>83.265096028645829</v>
      </c>
      <c r="L146" s="4">
        <f t="shared" si="18"/>
        <v>60.815053304036461</v>
      </c>
      <c r="M146" s="4">
        <f t="shared" si="19"/>
        <v>58.378391901652016</v>
      </c>
      <c r="N146" s="4">
        <f t="shared" si="20"/>
        <v>32.206347147623696</v>
      </c>
      <c r="O146" s="4">
        <f t="shared" si="21"/>
        <v>46.912846883138023</v>
      </c>
      <c r="P146" s="4">
        <f t="shared" si="22"/>
        <v>46.326508680979408</v>
      </c>
      <c r="Q146" s="4">
        <f t="shared" si="23"/>
        <v>87.976452509562179</v>
      </c>
    </row>
    <row r="147" spans="1:17" x14ac:dyDescent="0.25">
      <c r="A147" s="3">
        <f>[1]Sheet1!A146</f>
        <v>41913</v>
      </c>
      <c r="B147" s="2">
        <f>IF(ISNUMBER([1]Sheet1!B146),[1]Sheet1!B146,"")</f>
        <v>17.432096481323242</v>
      </c>
      <c r="C147" s="2">
        <f>IF(ISNUMBER([1]Sheet1!C146),[1]Sheet1!C146,"")</f>
        <v>0</v>
      </c>
      <c r="D147" s="2">
        <f>IF(ISNUMBER([1]Sheet1!D146),[1]Sheet1!D146,"")</f>
        <v>174.79208374023438</v>
      </c>
      <c r="E147" s="2">
        <f>IF(ISNUMBER([1]Sheet1!E146),[1]Sheet1!E146,"")</f>
        <v>0</v>
      </c>
      <c r="F147" s="2">
        <f>IF(ISNUMBER([1]Sheet1!F146),[1]Sheet1!F146,"")</f>
        <v>0</v>
      </c>
      <c r="G147" s="2">
        <f>IF(ISNUMBER([1]Sheet1!G146),[1]Sheet1!G146,"")</f>
        <v>54.287643432617188</v>
      </c>
      <c r="H147" s="2">
        <f>IF(ISNUMBER([1]Sheet1!H146),[1]Sheet1!H146,"")</f>
        <v>106.19321441650391</v>
      </c>
      <c r="J147" s="3">
        <f t="shared" si="16"/>
        <v>41913</v>
      </c>
      <c r="K147" s="4">
        <f t="shared" si="17"/>
        <v>79.444980939229325</v>
      </c>
      <c r="L147" s="4">
        <f t="shared" si="18"/>
        <v>60.815053304036461</v>
      </c>
      <c r="M147" s="4">
        <f t="shared" si="19"/>
        <v>82.020673116048172</v>
      </c>
      <c r="N147" s="4">
        <f t="shared" si="20"/>
        <v>32.206347147623696</v>
      </c>
      <c r="O147" s="4">
        <f t="shared" si="21"/>
        <v>46.912846883138023</v>
      </c>
      <c r="P147" s="4">
        <f t="shared" si="22"/>
        <v>39.892640272776283</v>
      </c>
      <c r="Q147" s="4">
        <f t="shared" si="23"/>
        <v>86.656262079874679</v>
      </c>
    </row>
    <row r="148" spans="1:17" x14ac:dyDescent="0.25">
      <c r="A148" s="3">
        <f>[1]Sheet1!A147</f>
        <v>41944</v>
      </c>
      <c r="B148" s="2">
        <f>IF(ISNUMBER([1]Sheet1!B147),[1]Sheet1!B147,"")</f>
        <v>79.603286743164063</v>
      </c>
      <c r="C148" s="2">
        <f>IF(ISNUMBER([1]Sheet1!C147),[1]Sheet1!C147,"")</f>
        <v>369.05078125</v>
      </c>
      <c r="D148" s="2">
        <f>IF(ISNUMBER([1]Sheet1!D147),[1]Sheet1!D147,"")</f>
        <v>118.53433990478516</v>
      </c>
      <c r="E148" s="2">
        <f>IF(ISNUMBER([1]Sheet1!E147),[1]Sheet1!E147,"")</f>
        <v>0</v>
      </c>
      <c r="F148" s="2">
        <f>IF(ISNUMBER([1]Sheet1!F147),[1]Sheet1!F147,"")</f>
        <v>0</v>
      </c>
      <c r="G148" s="2">
        <f>IF(ISNUMBER([1]Sheet1!G147),[1]Sheet1!G147,"")</f>
        <v>75.056938171386719</v>
      </c>
      <c r="H148" s="2">
        <f>IF(ISNUMBER([1]Sheet1!H147),[1]Sheet1!H147,"")</f>
        <v>55.823822021484375</v>
      </c>
      <c r="J148" s="3">
        <f t="shared" si="16"/>
        <v>41944</v>
      </c>
      <c r="K148" s="4">
        <f t="shared" si="17"/>
        <v>73.290063540140792</v>
      </c>
      <c r="L148" s="4">
        <f t="shared" si="18"/>
        <v>61.508463541666664</v>
      </c>
      <c r="M148" s="4">
        <f t="shared" si="19"/>
        <v>96.010473251342773</v>
      </c>
      <c r="N148" s="4">
        <f t="shared" si="20"/>
        <v>32.206347147623696</v>
      </c>
      <c r="O148" s="4">
        <f t="shared" si="21"/>
        <v>46.912846883138023</v>
      </c>
      <c r="P148" s="4">
        <f t="shared" si="22"/>
        <v>47.838266531626381</v>
      </c>
      <c r="Q148" s="4">
        <f t="shared" si="23"/>
        <v>87.069531758626297</v>
      </c>
    </row>
    <row r="149" spans="1:17" x14ac:dyDescent="0.25">
      <c r="A149" s="3">
        <f>[1]Sheet1!A148</f>
        <v>41974</v>
      </c>
      <c r="B149" s="2">
        <f>IF(ISNUMBER([1]Sheet1!B148),[1]Sheet1!B148,"")</f>
        <v>123.57300567626953</v>
      </c>
      <c r="C149" s="2">
        <f>IF(ISNUMBER([1]Sheet1!C148),[1]Sheet1!C148,"")</f>
        <v>0</v>
      </c>
      <c r="D149" s="2">
        <f>IF(ISNUMBER([1]Sheet1!D148),[1]Sheet1!D148,"")</f>
        <v>54.434345245361328</v>
      </c>
      <c r="E149" s="2">
        <f>IF(ISNUMBER([1]Sheet1!E148),[1]Sheet1!E148,"")</f>
        <v>0</v>
      </c>
      <c r="F149" s="2">
        <f>IF(ISNUMBER([1]Sheet1!F148),[1]Sheet1!F148,"")</f>
        <v>140.73854064941406</v>
      </c>
      <c r="G149" s="2">
        <f>IF(ISNUMBER([1]Sheet1!G148),[1]Sheet1!G148,"")</f>
        <v>52.113227844238281</v>
      </c>
      <c r="H149" s="2">
        <f>IF(ISNUMBER([1]Sheet1!H148),[1]Sheet1!H148,"")</f>
        <v>27.911911010742188</v>
      </c>
      <c r="J149" s="3">
        <f t="shared" si="16"/>
        <v>41974</v>
      </c>
      <c r="K149" s="4">
        <f t="shared" si="17"/>
        <v>86.863546689351395</v>
      </c>
      <c r="L149" s="4">
        <f t="shared" si="18"/>
        <v>61.508463541666664</v>
      </c>
      <c r="M149" s="4">
        <f t="shared" si="19"/>
        <v>95.49995867411296</v>
      </c>
      <c r="N149" s="4">
        <f t="shared" si="20"/>
        <v>32.206347147623696</v>
      </c>
      <c r="O149" s="4">
        <f t="shared" si="21"/>
        <v>70.369270324707031</v>
      </c>
      <c r="P149" s="4">
        <f t="shared" si="22"/>
        <v>53.91191291809082</v>
      </c>
      <c r="Q149" s="4">
        <f t="shared" si="23"/>
        <v>91.721516927083329</v>
      </c>
    </row>
    <row r="150" spans="1:17" x14ac:dyDescent="0.25">
      <c r="A150" s="3">
        <f>[1]Sheet1!A149</f>
        <v>42005</v>
      </c>
      <c r="B150" s="2">
        <f>IF(ISNUMBER([1]Sheet1!B149),[1]Sheet1!B149,"")</f>
        <v>323.31585693359375</v>
      </c>
      <c r="C150" s="2">
        <f>IF(ISNUMBER([1]Sheet1!C149),[1]Sheet1!C149,"")</f>
        <v>0</v>
      </c>
      <c r="D150" s="2">
        <f>IF(ISNUMBER([1]Sheet1!D149),[1]Sheet1!D149,"")</f>
        <v>35.674938201904297</v>
      </c>
      <c r="E150" s="2">
        <f>IF(ISNUMBER([1]Sheet1!E149),[1]Sheet1!E149,"")</f>
        <v>0</v>
      </c>
      <c r="F150" s="2">
        <f>IF(ISNUMBER([1]Sheet1!F149),[1]Sheet1!F149,"")</f>
        <v>0</v>
      </c>
      <c r="G150" s="2">
        <f>IF(ISNUMBER([1]Sheet1!G149),[1]Sheet1!G149,"")</f>
        <v>130.22355651855469</v>
      </c>
      <c r="H150" s="2">
        <f>IF(ISNUMBER([1]Sheet1!H149),[1]Sheet1!H149,"")</f>
        <v>0</v>
      </c>
      <c r="J150" s="3">
        <f t="shared" si="16"/>
        <v>42005</v>
      </c>
      <c r="K150" s="4">
        <f t="shared" si="17"/>
        <v>127.6672945022583</v>
      </c>
      <c r="L150" s="4">
        <f t="shared" si="18"/>
        <v>61.508463541666664</v>
      </c>
      <c r="M150" s="4">
        <f t="shared" si="19"/>
        <v>78.382986704508468</v>
      </c>
      <c r="N150" s="4">
        <f t="shared" si="20"/>
        <v>0</v>
      </c>
      <c r="O150" s="4">
        <f t="shared" si="21"/>
        <v>70.369270324707031</v>
      </c>
      <c r="P150" s="4">
        <f t="shared" si="22"/>
        <v>70.801582336425781</v>
      </c>
      <c r="Q150" s="4">
        <f t="shared" si="23"/>
        <v>83.669925689697266</v>
      </c>
    </row>
    <row r="151" spans="1:17" x14ac:dyDescent="0.25">
      <c r="A151" s="3">
        <f>[1]Sheet1!A150</f>
        <v>42036</v>
      </c>
      <c r="B151" s="2">
        <f>IF(ISNUMBER([1]Sheet1!B150),[1]Sheet1!B150,"")</f>
        <v>140.79928588867188</v>
      </c>
      <c r="C151" s="2">
        <f>IF(ISNUMBER([1]Sheet1!C150),[1]Sheet1!C150,"")</f>
        <v>0</v>
      </c>
      <c r="D151" s="2">
        <f>IF(ISNUMBER([1]Sheet1!D150),[1]Sheet1!D150,"")</f>
        <v>42.219226837158203</v>
      </c>
      <c r="E151" s="2">
        <f>IF(ISNUMBER([1]Sheet1!E150),[1]Sheet1!E150,"")</f>
        <v>0</v>
      </c>
      <c r="F151" s="2">
        <f>IF(ISNUMBER([1]Sheet1!F150),[1]Sheet1!F150,"")</f>
        <v>0</v>
      </c>
      <c r="G151" s="2">
        <f>IF(ISNUMBER([1]Sheet1!G150),[1]Sheet1!G150,"")</f>
        <v>32.335365295410156</v>
      </c>
      <c r="H151" s="2">
        <f>IF(ISNUMBER([1]Sheet1!H150),[1]Sheet1!H150,"")</f>
        <v>77.528450012207031</v>
      </c>
      <c r="J151" s="3">
        <f t="shared" si="16"/>
        <v>42036</v>
      </c>
      <c r="K151" s="4">
        <f t="shared" si="17"/>
        <v>140.31808312733969</v>
      </c>
      <c r="L151" s="4">
        <f t="shared" si="18"/>
        <v>61.508463541666664</v>
      </c>
      <c r="M151" s="4">
        <f t="shared" si="19"/>
        <v>77.525890350341797</v>
      </c>
      <c r="N151" s="4">
        <f t="shared" si="20"/>
        <v>0</v>
      </c>
      <c r="O151" s="4">
        <f t="shared" si="21"/>
        <v>23.456423441569012</v>
      </c>
      <c r="P151" s="4">
        <f t="shared" si="22"/>
        <v>62.784515380859375</v>
      </c>
      <c r="Q151" s="4">
        <f t="shared" si="23"/>
        <v>44.57623291015625</v>
      </c>
    </row>
    <row r="152" spans="1:17" x14ac:dyDescent="0.25">
      <c r="A152" s="3">
        <f>[1]Sheet1!A151</f>
        <v>42064</v>
      </c>
      <c r="B152" s="2">
        <f>IF(ISNUMBER([1]Sheet1!B151),[1]Sheet1!B151,"")</f>
        <v>133.18630981445313</v>
      </c>
      <c r="C152" s="2">
        <f>IF(ISNUMBER([1]Sheet1!C151),[1]Sheet1!C151,"")</f>
        <v>0</v>
      </c>
      <c r="D152" s="2">
        <f>IF(ISNUMBER([1]Sheet1!D151),[1]Sheet1!D151,"")</f>
        <v>7.6724753379821777</v>
      </c>
      <c r="E152" s="2">
        <f>IF(ISNUMBER([1]Sheet1!E151),[1]Sheet1!E151,"")</f>
        <v>0</v>
      </c>
      <c r="F152" s="2">
        <f>IF(ISNUMBER([1]Sheet1!F151),[1]Sheet1!F151,"")</f>
        <v>120.63303375244141</v>
      </c>
      <c r="G152" s="2">
        <f>IF(ISNUMBER([1]Sheet1!G151),[1]Sheet1!G151,"")</f>
        <v>87.967514038085938</v>
      </c>
      <c r="H152" s="2">
        <f>IF(ISNUMBER([1]Sheet1!H151),[1]Sheet1!H151,"")</f>
        <v>73.479888916015625</v>
      </c>
      <c r="J152" s="3">
        <f t="shared" si="16"/>
        <v>42064</v>
      </c>
      <c r="K152" s="4">
        <f t="shared" si="17"/>
        <v>136.3183069229126</v>
      </c>
      <c r="L152" s="4">
        <f t="shared" si="18"/>
        <v>61.508463541666664</v>
      </c>
      <c r="M152" s="4">
        <f t="shared" si="19"/>
        <v>72.221234877904251</v>
      </c>
      <c r="N152" s="4">
        <f t="shared" si="20"/>
        <v>0</v>
      </c>
      <c r="O152" s="4">
        <f t="shared" si="21"/>
        <v>43.561929066975914</v>
      </c>
      <c r="P152" s="4">
        <f t="shared" si="22"/>
        <v>71.9973742167155</v>
      </c>
      <c r="Q152" s="4">
        <f t="shared" si="23"/>
        <v>56.822881062825523</v>
      </c>
    </row>
    <row r="153" spans="1:17" x14ac:dyDescent="0.25">
      <c r="A153" s="3">
        <f>[1]Sheet1!A152</f>
        <v>42095</v>
      </c>
      <c r="B153" s="2">
        <f>IF(ISNUMBER([1]Sheet1!B152),[1]Sheet1!B152,"")</f>
        <v>95.119247436523438</v>
      </c>
      <c r="C153" s="2">
        <f>IF(ISNUMBER([1]Sheet1!C152),[1]Sheet1!C152,"")</f>
        <v>246.03384399414063</v>
      </c>
      <c r="D153" s="2">
        <f>IF(ISNUMBER([1]Sheet1!D152),[1]Sheet1!D152,"")</f>
        <v>2.5346114635467529</v>
      </c>
      <c r="E153" s="2">
        <f>IF(ISNUMBER([1]Sheet1!E152),[1]Sheet1!E152,"")</f>
        <v>0</v>
      </c>
      <c r="F153" s="2">
        <f>IF(ISNUMBER([1]Sheet1!F152),[1]Sheet1!F152,"")</f>
        <v>0</v>
      </c>
      <c r="G153" s="2">
        <f>IF(ISNUMBER([1]Sheet1!G152),[1]Sheet1!G152,"")</f>
        <v>57.062297821044922</v>
      </c>
      <c r="H153" s="2">
        <f>IF(ISNUMBER([1]Sheet1!H152),[1]Sheet1!H152,"")</f>
        <v>139.885009765625</v>
      </c>
      <c r="J153" s="3">
        <f t="shared" si="16"/>
        <v>42095</v>
      </c>
      <c r="K153" s="4">
        <f t="shared" si="17"/>
        <v>149.26616541544595</v>
      </c>
      <c r="L153" s="4">
        <f t="shared" si="18"/>
        <v>102.51410420735677</v>
      </c>
      <c r="M153" s="4">
        <f t="shared" si="19"/>
        <v>43.511656165122986</v>
      </c>
      <c r="N153" s="4">
        <f t="shared" si="20"/>
        <v>0</v>
      </c>
      <c r="O153" s="4">
        <f t="shared" si="21"/>
        <v>43.561929066975914</v>
      </c>
      <c r="P153" s="4">
        <f t="shared" si="22"/>
        <v>72.459816614786789</v>
      </c>
      <c r="Q153" s="4">
        <f t="shared" si="23"/>
        <v>62.438180287679039</v>
      </c>
    </row>
    <row r="154" spans="1:17" x14ac:dyDescent="0.25">
      <c r="A154" s="3">
        <f>[1]Sheet1!A153</f>
        <v>42125</v>
      </c>
      <c r="B154" s="2">
        <f>IF(ISNUMBER([1]Sheet1!B153),[1]Sheet1!B153,"")</f>
        <v>142.62428283691406</v>
      </c>
      <c r="C154" s="2">
        <f>IF(ISNUMBER([1]Sheet1!C153),[1]Sheet1!C153,"")</f>
        <v>0</v>
      </c>
      <c r="D154" s="2">
        <f>IF(ISNUMBER([1]Sheet1!D153),[1]Sheet1!D153,"")</f>
        <v>7.5662288665771484</v>
      </c>
      <c r="E154" s="2">
        <f>IF(ISNUMBER([1]Sheet1!E153),[1]Sheet1!E153,"")</f>
        <v>0</v>
      </c>
      <c r="F154" s="2">
        <f>IF(ISNUMBER([1]Sheet1!F153),[1]Sheet1!F153,"")</f>
        <v>0</v>
      </c>
      <c r="G154" s="2">
        <f>IF(ISNUMBER([1]Sheet1!G153),[1]Sheet1!G153,"")</f>
        <v>81.5745849609375</v>
      </c>
      <c r="H154" s="2">
        <f>IF(ISNUMBER([1]Sheet1!H153),[1]Sheet1!H153,"")</f>
        <v>129.44728088378906</v>
      </c>
      <c r="J154" s="3">
        <f t="shared" si="16"/>
        <v>42125</v>
      </c>
      <c r="K154" s="4">
        <f t="shared" si="17"/>
        <v>159.7696647644043</v>
      </c>
      <c r="L154" s="4">
        <f t="shared" si="18"/>
        <v>41.005640665690102</v>
      </c>
      <c r="M154" s="4">
        <f t="shared" si="19"/>
        <v>25.016970992088318</v>
      </c>
      <c r="N154" s="4">
        <f t="shared" si="20"/>
        <v>0</v>
      </c>
      <c r="O154" s="4">
        <f t="shared" si="21"/>
        <v>43.561929066975914</v>
      </c>
      <c r="P154" s="4">
        <f t="shared" si="22"/>
        <v>73.546091079711914</v>
      </c>
      <c r="Q154" s="4">
        <f t="shared" si="23"/>
        <v>74.708756764729813</v>
      </c>
    </row>
    <row r="155" spans="1:17" x14ac:dyDescent="0.25">
      <c r="A155" s="3">
        <f>[1]Sheet1!A154</f>
        <v>42156</v>
      </c>
      <c r="B155" s="2">
        <f>IF(ISNUMBER([1]Sheet1!B154),[1]Sheet1!B154,"")</f>
        <v>94.537422180175781</v>
      </c>
      <c r="C155" s="2">
        <f>IF(ISNUMBER([1]Sheet1!C154),[1]Sheet1!C154,"")</f>
        <v>0</v>
      </c>
      <c r="D155" s="2">
        <f>IF(ISNUMBER([1]Sheet1!D154),[1]Sheet1!D154,"")</f>
        <v>129.68565368652344</v>
      </c>
      <c r="E155" s="2">
        <f>IF(ISNUMBER([1]Sheet1!E154),[1]Sheet1!E154,"")</f>
        <v>0</v>
      </c>
      <c r="F155" s="2">
        <f>IF(ISNUMBER([1]Sheet1!F154),[1]Sheet1!F154,"")</f>
        <v>0</v>
      </c>
      <c r="G155" s="2">
        <f>IF(ISNUMBER([1]Sheet1!G154),[1]Sheet1!G154,"")</f>
        <v>33.975521087646484</v>
      </c>
      <c r="H155" s="2">
        <f>IF(ISNUMBER([1]Sheet1!H154),[1]Sheet1!H154,"")</f>
        <v>72.584518432617188</v>
      </c>
      <c r="J155" s="3">
        <f t="shared" si="16"/>
        <v>42156</v>
      </c>
      <c r="K155" s="4">
        <f t="shared" si="17"/>
        <v>154.93040084838867</v>
      </c>
      <c r="L155" s="4">
        <f t="shared" si="18"/>
        <v>41.005640665690102</v>
      </c>
      <c r="M155" s="4">
        <f t="shared" si="19"/>
        <v>37.558855732282005</v>
      </c>
      <c r="N155" s="4">
        <f t="shared" si="20"/>
        <v>0</v>
      </c>
      <c r="O155" s="4">
        <f t="shared" si="21"/>
        <v>20.105505625406902</v>
      </c>
      <c r="P155" s="4">
        <f t="shared" si="22"/>
        <v>70.523139953613281</v>
      </c>
      <c r="Q155" s="4">
        <f t="shared" si="23"/>
        <v>82.154191335042313</v>
      </c>
    </row>
    <row r="156" spans="1:17" x14ac:dyDescent="0.25">
      <c r="A156" s="3">
        <f>[1]Sheet1!A155</f>
        <v>42186</v>
      </c>
      <c r="B156" s="2">
        <f>IF(ISNUMBER([1]Sheet1!B155),[1]Sheet1!B155,"")</f>
        <v>116.08451080322266</v>
      </c>
      <c r="C156" s="2">
        <f>IF(ISNUMBER([1]Sheet1!C155),[1]Sheet1!C155,"")</f>
        <v>158.16462707519531</v>
      </c>
      <c r="D156" s="2">
        <f>IF(ISNUMBER([1]Sheet1!D155),[1]Sheet1!D155,"")</f>
        <v>46.309257507324219</v>
      </c>
      <c r="E156" s="2">
        <f>IF(ISNUMBER([1]Sheet1!E155),[1]Sheet1!E155,"")</f>
        <v>0</v>
      </c>
      <c r="F156" s="2">
        <f>IF(ISNUMBER([1]Sheet1!F155),[1]Sheet1!F155,"")</f>
        <v>0</v>
      </c>
      <c r="G156" s="2">
        <f>IF(ISNUMBER([1]Sheet1!G155),[1]Sheet1!G155,"")</f>
        <v>72.606597900390625</v>
      </c>
      <c r="H156" s="2">
        <f>IF(ISNUMBER([1]Sheet1!H155),[1]Sheet1!H155,"")</f>
        <v>141.09994506835938</v>
      </c>
      <c r="J156" s="3">
        <f t="shared" si="16"/>
        <v>42186</v>
      </c>
      <c r="K156" s="4">
        <f t="shared" si="17"/>
        <v>120.39184315999348</v>
      </c>
      <c r="L156" s="4">
        <f t="shared" si="18"/>
        <v>67.366411844889328</v>
      </c>
      <c r="M156" s="4">
        <f t="shared" si="19"/>
        <v>39.331242283185325</v>
      </c>
      <c r="N156" s="4">
        <f t="shared" si="20"/>
        <v>0</v>
      </c>
      <c r="O156" s="4">
        <f t="shared" si="21"/>
        <v>20.105505625406902</v>
      </c>
      <c r="P156" s="4">
        <f t="shared" si="22"/>
        <v>60.920313517252602</v>
      </c>
      <c r="Q156" s="4">
        <f t="shared" si="23"/>
        <v>105.67084884643555</v>
      </c>
    </row>
    <row r="157" spans="1:17" x14ac:dyDescent="0.25">
      <c r="A157" s="3">
        <f>[1]Sheet1!A156</f>
        <v>42217</v>
      </c>
      <c r="B157" s="2">
        <f>IF(ISNUMBER([1]Sheet1!B156),[1]Sheet1!B156,"")</f>
        <v>75.36761474609375</v>
      </c>
      <c r="C157" s="2">
        <f>IF(ISNUMBER([1]Sheet1!C156),[1]Sheet1!C156,"")</f>
        <v>0</v>
      </c>
      <c r="D157" s="2">
        <f>IF(ISNUMBER([1]Sheet1!D156),[1]Sheet1!D156,"")</f>
        <v>47.895343780517578</v>
      </c>
      <c r="E157" s="2">
        <f>IF(ISNUMBER([1]Sheet1!E156),[1]Sheet1!E156,"")</f>
        <v>0</v>
      </c>
      <c r="F157" s="2">
        <f>IF(ISNUMBER([1]Sheet1!F156),[1]Sheet1!F156,"")</f>
        <v>0</v>
      </c>
      <c r="G157" s="2">
        <f>IF(ISNUMBER([1]Sheet1!G156),[1]Sheet1!G156,"")</f>
        <v>49.739181518554688</v>
      </c>
      <c r="H157" s="2">
        <f>IF(ISNUMBER([1]Sheet1!H156),[1]Sheet1!H156,"")</f>
        <v>79.282646179199219</v>
      </c>
      <c r="J157" s="3">
        <f t="shared" si="16"/>
        <v>42217</v>
      </c>
      <c r="K157" s="4">
        <f t="shared" si="17"/>
        <v>109.48656463623047</v>
      </c>
      <c r="L157" s="4">
        <f t="shared" si="18"/>
        <v>67.366411844889328</v>
      </c>
      <c r="M157" s="4">
        <f t="shared" si="19"/>
        <v>40.277261773745217</v>
      </c>
      <c r="N157" s="4">
        <f t="shared" si="20"/>
        <v>0</v>
      </c>
      <c r="O157" s="4">
        <f t="shared" si="21"/>
        <v>20.105505625406902</v>
      </c>
      <c r="P157" s="4">
        <f t="shared" si="22"/>
        <v>63.820949554443359</v>
      </c>
      <c r="Q157" s="4">
        <f t="shared" si="23"/>
        <v>105.96321487426758</v>
      </c>
    </row>
    <row r="158" spans="1:17" x14ac:dyDescent="0.25">
      <c r="A158" s="3">
        <f>[1]Sheet1!A157</f>
        <v>42248</v>
      </c>
      <c r="B158" s="2">
        <f>IF(ISNUMBER([1]Sheet1!B157),[1]Sheet1!B157,"")</f>
        <v>129.80397033691406</v>
      </c>
      <c r="C158" s="2">
        <f>IF(ISNUMBER([1]Sheet1!C157),[1]Sheet1!C157,"")</f>
        <v>0</v>
      </c>
      <c r="D158" s="2">
        <f>IF(ISNUMBER([1]Sheet1!D157),[1]Sheet1!D157,"")</f>
        <v>219.89903259277344</v>
      </c>
      <c r="E158" s="2">
        <f>IF(ISNUMBER([1]Sheet1!E157),[1]Sheet1!E157,"")</f>
        <v>0</v>
      </c>
      <c r="F158" s="2">
        <f>IF(ISNUMBER([1]Sheet1!F157),[1]Sheet1!F157,"")</f>
        <v>0</v>
      </c>
      <c r="G158" s="2">
        <f>IF(ISNUMBER([1]Sheet1!G157),[1]Sheet1!G157,"")</f>
        <v>94.229644775390625</v>
      </c>
      <c r="H158" s="2">
        <f>IF(ISNUMBER([1]Sheet1!H157),[1]Sheet1!H157,"")</f>
        <v>153.06474304199219</v>
      </c>
      <c r="J158" s="3">
        <f t="shared" si="16"/>
        <v>42248</v>
      </c>
      <c r="K158" s="4">
        <f t="shared" si="17"/>
        <v>108.92284138997395</v>
      </c>
      <c r="L158" s="4">
        <f t="shared" si="18"/>
        <v>67.366411844889328</v>
      </c>
      <c r="M158" s="4">
        <f t="shared" si="19"/>
        <v>75.648354649543762</v>
      </c>
      <c r="N158" s="4">
        <f t="shared" si="20"/>
        <v>0</v>
      </c>
      <c r="O158" s="4">
        <f t="shared" si="21"/>
        <v>0</v>
      </c>
      <c r="P158" s="4">
        <f t="shared" si="22"/>
        <v>64.864638010660812</v>
      </c>
      <c r="Q158" s="4">
        <f t="shared" si="23"/>
        <v>119.227357228597</v>
      </c>
    </row>
    <row r="159" spans="1:17" x14ac:dyDescent="0.25">
      <c r="A159" s="3">
        <f>[1]Sheet1!A158</f>
        <v>42278</v>
      </c>
      <c r="B159" s="2">
        <f>IF(ISNUMBER([1]Sheet1!B158),[1]Sheet1!B158,"")</f>
        <v>122.62724304199219</v>
      </c>
      <c r="C159" s="2">
        <f>IF(ISNUMBER([1]Sheet1!C158),[1]Sheet1!C158,"")</f>
        <v>0</v>
      </c>
      <c r="D159" s="2">
        <f>IF(ISNUMBER([1]Sheet1!D158),[1]Sheet1!D158,"")</f>
        <v>27.529239654541016</v>
      </c>
      <c r="E159" s="2">
        <f>IF(ISNUMBER([1]Sheet1!E158),[1]Sheet1!E158,"")</f>
        <v>0</v>
      </c>
      <c r="F159" s="2">
        <f>IF(ISNUMBER([1]Sheet1!F158),[1]Sheet1!F158,"")</f>
        <v>0</v>
      </c>
      <c r="G159" s="2">
        <f>IF(ISNUMBER([1]Sheet1!G158),[1]Sheet1!G158,"")</f>
        <v>62.107765197753906</v>
      </c>
      <c r="H159" s="2">
        <f>IF(ISNUMBER([1]Sheet1!H158),[1]Sheet1!H158,"")</f>
        <v>0</v>
      </c>
      <c r="J159" s="3">
        <f t="shared" si="16"/>
        <v>42278</v>
      </c>
      <c r="K159" s="4">
        <f t="shared" si="17"/>
        <v>113.50750732421875</v>
      </c>
      <c r="L159" s="4">
        <f t="shared" si="18"/>
        <v>26.360771179199219</v>
      </c>
      <c r="M159" s="4">
        <f t="shared" si="19"/>
        <v>79.814126014709473</v>
      </c>
      <c r="N159" s="4">
        <f t="shared" si="20"/>
        <v>0</v>
      </c>
      <c r="O159" s="4">
        <f t="shared" si="21"/>
        <v>0</v>
      </c>
      <c r="P159" s="4">
        <f t="shared" si="22"/>
        <v>65.705549240112305</v>
      </c>
      <c r="Q159" s="4">
        <f t="shared" si="23"/>
        <v>95.913188934326172</v>
      </c>
    </row>
    <row r="160" spans="1:17" x14ac:dyDescent="0.25">
      <c r="A160" s="3">
        <f>[1]Sheet1!A159</f>
        <v>42309</v>
      </c>
      <c r="B160" s="2">
        <f>IF(ISNUMBER([1]Sheet1!B159),[1]Sheet1!B159,"")</f>
        <v>48.862346649169922</v>
      </c>
      <c r="C160" s="2">
        <f>IF(ISNUMBER([1]Sheet1!C159),[1]Sheet1!C159,"")</f>
        <v>0</v>
      </c>
      <c r="D160" s="2">
        <f>IF(ISNUMBER([1]Sheet1!D159),[1]Sheet1!D159,"")</f>
        <v>18.553777694702148</v>
      </c>
      <c r="E160" s="2">
        <f>IF(ISNUMBER([1]Sheet1!E159),[1]Sheet1!E159,"")</f>
        <v>90.580345153808594</v>
      </c>
      <c r="F160" s="2">
        <f>IF(ISNUMBER([1]Sheet1!F159),[1]Sheet1!F159,"")</f>
        <v>0</v>
      </c>
      <c r="G160" s="2">
        <f>IF(ISNUMBER([1]Sheet1!G159),[1]Sheet1!G159,"")</f>
        <v>69.36505126953125</v>
      </c>
      <c r="H160" s="2">
        <f>IF(ISNUMBER([1]Sheet1!H159),[1]Sheet1!H159,"")</f>
        <v>0</v>
      </c>
      <c r="J160" s="3">
        <f t="shared" si="16"/>
        <v>42309</v>
      </c>
      <c r="K160" s="4">
        <f t="shared" si="17"/>
        <v>97.880517959594727</v>
      </c>
      <c r="L160" s="4">
        <f t="shared" si="18"/>
        <v>26.360771179199219</v>
      </c>
      <c r="M160" s="4">
        <f t="shared" si="19"/>
        <v>81.645384152730301</v>
      </c>
      <c r="N160" s="4">
        <f t="shared" si="20"/>
        <v>15.096724192301432</v>
      </c>
      <c r="O160" s="4">
        <f t="shared" si="21"/>
        <v>0</v>
      </c>
      <c r="P160" s="4">
        <f t="shared" si="22"/>
        <v>63.670626958211265</v>
      </c>
      <c r="Q160" s="4">
        <f t="shared" si="23"/>
        <v>74.338642120361328</v>
      </c>
    </row>
    <row r="161" spans="1:17" x14ac:dyDescent="0.25">
      <c r="A161" s="3">
        <f>[1]Sheet1!A160</f>
        <v>42339</v>
      </c>
      <c r="B161" s="2">
        <f>IF(ISNUMBER([1]Sheet1!B160),[1]Sheet1!B160,"")</f>
        <v>73.995887756347656</v>
      </c>
      <c r="C161" s="2">
        <f>IF(ISNUMBER([1]Sheet1!C160),[1]Sheet1!C160,"")</f>
        <v>0</v>
      </c>
      <c r="D161" s="2">
        <f>IF(ISNUMBER([1]Sheet1!D160),[1]Sheet1!D160,"")</f>
        <v>10.370739936828613</v>
      </c>
      <c r="E161" s="2">
        <f>IF(ISNUMBER([1]Sheet1!E160),[1]Sheet1!E160,"")</f>
        <v>0</v>
      </c>
      <c r="F161" s="2">
        <f>IF(ISNUMBER([1]Sheet1!F160),[1]Sheet1!F160,"")</f>
        <v>0</v>
      </c>
      <c r="G161" s="2">
        <f>IF(ISNUMBER([1]Sheet1!G160),[1]Sheet1!G160,"")</f>
        <v>40.522056579589844</v>
      </c>
      <c r="H161" s="2">
        <f>IF(ISNUMBER([1]Sheet1!H160),[1]Sheet1!H160,"")</f>
        <v>0</v>
      </c>
      <c r="J161" s="3">
        <f t="shared" si="16"/>
        <v>42339</v>
      </c>
      <c r="K161" s="4">
        <f t="shared" si="17"/>
        <v>94.45692888895671</v>
      </c>
      <c r="L161" s="4">
        <f t="shared" si="18"/>
        <v>26.360771179199219</v>
      </c>
      <c r="M161" s="4">
        <f t="shared" si="19"/>
        <v>61.759565194447838</v>
      </c>
      <c r="N161" s="4">
        <f t="shared" si="20"/>
        <v>15.096724192301432</v>
      </c>
      <c r="O161" s="4">
        <f t="shared" si="21"/>
        <v>0</v>
      </c>
      <c r="P161" s="4">
        <f t="shared" si="22"/>
        <v>64.761716206868485</v>
      </c>
      <c r="Q161" s="4">
        <f t="shared" si="23"/>
        <v>62.241222381591797</v>
      </c>
    </row>
    <row r="162" spans="1:17" x14ac:dyDescent="0.25">
      <c r="A162" s="3">
        <f>[1]Sheet1!A161</f>
        <v>42370</v>
      </c>
      <c r="B162" s="2">
        <f>IF(ISNUMBER([1]Sheet1!B161),[1]Sheet1!B161,"")</f>
        <v>174.3350830078125</v>
      </c>
      <c r="C162" s="2">
        <f>IF(ISNUMBER([1]Sheet1!C161),[1]Sheet1!C161,"")</f>
        <v>0</v>
      </c>
      <c r="D162" s="2">
        <f>IF(ISNUMBER([1]Sheet1!D161),[1]Sheet1!D161,"")</f>
        <v>24.257665634155273</v>
      </c>
      <c r="E162" s="2">
        <f>IF(ISNUMBER([1]Sheet1!E161),[1]Sheet1!E161,"")</f>
        <v>0</v>
      </c>
      <c r="F162" s="2">
        <f>IF(ISNUMBER([1]Sheet1!F161),[1]Sheet1!F161,"")</f>
        <v>0</v>
      </c>
      <c r="G162" s="2">
        <f>IF(ISNUMBER([1]Sheet1!G161),[1]Sheet1!G161,"")</f>
        <v>115.94463348388672</v>
      </c>
      <c r="H162" s="2">
        <f>IF(ISNUMBER([1]Sheet1!H161),[1]Sheet1!H161,"")</f>
        <v>163.12467956542969</v>
      </c>
      <c r="J162" s="3">
        <f t="shared" si="16"/>
        <v>42370</v>
      </c>
      <c r="K162" s="4">
        <f t="shared" si="17"/>
        <v>104.16535758972168</v>
      </c>
      <c r="L162" s="4">
        <f t="shared" si="18"/>
        <v>0</v>
      </c>
      <c r="M162" s="4">
        <f t="shared" si="19"/>
        <v>58.084299882253013</v>
      </c>
      <c r="N162" s="4">
        <f t="shared" si="20"/>
        <v>15.096724192301432</v>
      </c>
      <c r="O162" s="4">
        <f t="shared" si="21"/>
        <v>0</v>
      </c>
      <c r="P162" s="4">
        <f t="shared" si="22"/>
        <v>71.984722137451172</v>
      </c>
      <c r="Q162" s="4">
        <f t="shared" si="23"/>
        <v>65.912011464436844</v>
      </c>
    </row>
    <row r="163" spans="1:17" x14ac:dyDescent="0.25">
      <c r="A163" s="3">
        <f>[1]Sheet1!A162</f>
        <v>42401</v>
      </c>
      <c r="B163" s="2">
        <f>IF(ISNUMBER([1]Sheet1!B162),[1]Sheet1!B162,"")</f>
        <v>90.4173583984375</v>
      </c>
      <c r="C163" s="2">
        <f>IF(ISNUMBER([1]Sheet1!C162),[1]Sheet1!C162,"")</f>
        <v>0</v>
      </c>
      <c r="D163" s="2">
        <f>IF(ISNUMBER([1]Sheet1!D162),[1]Sheet1!D162,"")</f>
        <v>38.14459228515625</v>
      </c>
      <c r="E163" s="2">
        <f>IF(ISNUMBER([1]Sheet1!E162),[1]Sheet1!E162,"")</f>
        <v>0</v>
      </c>
      <c r="F163" s="2">
        <f>IF(ISNUMBER([1]Sheet1!F162),[1]Sheet1!F162,"")</f>
        <v>0</v>
      </c>
      <c r="G163" s="2">
        <f>IF(ISNUMBER([1]Sheet1!G162),[1]Sheet1!G162,"")</f>
        <v>100.69953918457031</v>
      </c>
      <c r="H163" s="2">
        <f>IF(ISNUMBER([1]Sheet1!H162),[1]Sheet1!H162,"")</f>
        <v>167.4818115234375</v>
      </c>
      <c r="J163" s="3">
        <f t="shared" si="16"/>
        <v>42401</v>
      </c>
      <c r="K163" s="4">
        <f t="shared" si="17"/>
        <v>106.67364819844563</v>
      </c>
      <c r="L163" s="4">
        <f t="shared" si="18"/>
        <v>0</v>
      </c>
      <c r="M163" s="4">
        <f t="shared" si="19"/>
        <v>56.459174633026123</v>
      </c>
      <c r="N163" s="4">
        <f t="shared" si="20"/>
        <v>15.096724192301432</v>
      </c>
      <c r="O163" s="4">
        <f t="shared" si="21"/>
        <v>0</v>
      </c>
      <c r="P163" s="4">
        <f t="shared" si="22"/>
        <v>80.478115081787109</v>
      </c>
      <c r="Q163" s="4">
        <f t="shared" si="23"/>
        <v>80.611872355143234</v>
      </c>
    </row>
    <row r="164" spans="1:17" x14ac:dyDescent="0.25">
      <c r="A164" s="3">
        <f>[1]Sheet1!A163</f>
        <v>42430</v>
      </c>
      <c r="B164" s="2">
        <f>IF(ISNUMBER([1]Sheet1!B163),[1]Sheet1!B163,"")</f>
        <v>80.132728576660156</v>
      </c>
      <c r="C164" s="2">
        <f>IF(ISNUMBER([1]Sheet1!C163),[1]Sheet1!C163,"")</f>
        <v>0</v>
      </c>
      <c r="D164" s="2">
        <f>IF(ISNUMBER([1]Sheet1!D163),[1]Sheet1!D163,"")</f>
        <v>24.491327285766602</v>
      </c>
      <c r="E164" s="2">
        <f>IF(ISNUMBER([1]Sheet1!E163),[1]Sheet1!E163,"")</f>
        <v>0</v>
      </c>
      <c r="F164" s="2">
        <f>IF(ISNUMBER([1]Sheet1!F163),[1]Sheet1!F163,"")</f>
        <v>0</v>
      </c>
      <c r="G164" s="2">
        <f>IF(ISNUMBER([1]Sheet1!G163),[1]Sheet1!G163,"")</f>
        <v>105.01139068603516</v>
      </c>
      <c r="H164" s="2">
        <f>IF(ISNUMBER([1]Sheet1!H163),[1]Sheet1!H163,"")</f>
        <v>0</v>
      </c>
      <c r="J164" s="3">
        <f t="shared" si="16"/>
        <v>42430</v>
      </c>
      <c r="K164" s="4">
        <f t="shared" si="17"/>
        <v>98.395107905069992</v>
      </c>
      <c r="L164" s="4">
        <f t="shared" si="18"/>
        <v>0</v>
      </c>
      <c r="M164" s="4">
        <f t="shared" si="19"/>
        <v>23.891223748524983</v>
      </c>
      <c r="N164" s="4">
        <f t="shared" si="20"/>
        <v>15.096724192301432</v>
      </c>
      <c r="O164" s="4">
        <f t="shared" si="21"/>
        <v>0</v>
      </c>
      <c r="P164" s="4">
        <f t="shared" si="22"/>
        <v>82.275072733561203</v>
      </c>
      <c r="Q164" s="4">
        <f t="shared" si="23"/>
        <v>55.101081848144531</v>
      </c>
    </row>
    <row r="165" spans="1:17" x14ac:dyDescent="0.25">
      <c r="A165" s="3">
        <f>[1]Sheet1!A164</f>
        <v>42461</v>
      </c>
      <c r="B165" s="2">
        <f>IF(ISNUMBER([1]Sheet1!B164),[1]Sheet1!B164,"")</f>
        <v>69.848098754882813</v>
      </c>
      <c r="C165" s="2">
        <f>IF(ISNUMBER([1]Sheet1!C164),[1]Sheet1!C164,"")</f>
        <v>0</v>
      </c>
      <c r="D165" s="2">
        <f>IF(ISNUMBER([1]Sheet1!D164),[1]Sheet1!D164,"")</f>
        <v>37.926372528076172</v>
      </c>
      <c r="E165" s="2">
        <f>IF(ISNUMBER([1]Sheet1!E164),[1]Sheet1!E164,"")</f>
        <v>0</v>
      </c>
      <c r="F165" s="2">
        <f>IF(ISNUMBER([1]Sheet1!F164),[1]Sheet1!F164,"")</f>
        <v>0</v>
      </c>
      <c r="G165" s="2">
        <f>IF(ISNUMBER([1]Sheet1!G164),[1]Sheet1!G164,"")</f>
        <v>85.698837280273438</v>
      </c>
      <c r="H165" s="2">
        <f>IF(ISNUMBER([1]Sheet1!H164),[1]Sheet1!H164,"")</f>
        <v>157.79521179199219</v>
      </c>
      <c r="J165" s="3">
        <f t="shared" si="16"/>
        <v>42461</v>
      </c>
      <c r="K165" s="4">
        <f t="shared" si="17"/>
        <v>89.598583857218429</v>
      </c>
      <c r="L165" s="4">
        <f t="shared" si="18"/>
        <v>0</v>
      </c>
      <c r="M165" s="4">
        <f t="shared" si="19"/>
        <v>25.62407922744751</v>
      </c>
      <c r="N165" s="4">
        <f t="shared" si="20"/>
        <v>15.096724192301432</v>
      </c>
      <c r="O165" s="4">
        <f t="shared" si="21"/>
        <v>0</v>
      </c>
      <c r="P165" s="4">
        <f t="shared" si="22"/>
        <v>86.206918080647782</v>
      </c>
      <c r="Q165" s="4">
        <f t="shared" si="23"/>
        <v>81.400283813476563</v>
      </c>
    </row>
    <row r="166" spans="1:17" x14ac:dyDescent="0.25">
      <c r="A166" s="3">
        <f>[1]Sheet1!A165</f>
        <v>42491</v>
      </c>
      <c r="B166" s="2">
        <f>IF(ISNUMBER([1]Sheet1!B165),[1]Sheet1!B165,"")</f>
        <v>83.795562744140625</v>
      </c>
      <c r="C166" s="2">
        <f>IF(ISNUMBER([1]Sheet1!C165),[1]Sheet1!C165,"")</f>
        <v>0</v>
      </c>
      <c r="D166" s="2">
        <f>IF(ISNUMBER([1]Sheet1!D165),[1]Sheet1!D165,"")</f>
        <v>15.511646270751953</v>
      </c>
      <c r="E166" s="2">
        <f>IF(ISNUMBER([1]Sheet1!E165),[1]Sheet1!E165,"")</f>
        <v>0</v>
      </c>
      <c r="F166" s="2">
        <f>IF(ISNUMBER([1]Sheet1!F165),[1]Sheet1!F165,"")</f>
        <v>0</v>
      </c>
      <c r="G166" s="2">
        <f>IF(ISNUMBER([1]Sheet1!G165),[1]Sheet1!G165,"")</f>
        <v>124.84217071533203</v>
      </c>
      <c r="H166" s="2">
        <f>IF(ISNUMBER([1]Sheet1!H165),[1]Sheet1!H165,"")</f>
        <v>76.368843078613281</v>
      </c>
      <c r="J166" s="3">
        <f t="shared" si="16"/>
        <v>42491</v>
      </c>
      <c r="K166" s="4">
        <f t="shared" si="17"/>
        <v>95.420786539713546</v>
      </c>
      <c r="L166" s="4">
        <f t="shared" si="18"/>
        <v>0</v>
      </c>
      <c r="M166" s="4">
        <f t="shared" si="19"/>
        <v>25.117057323455811</v>
      </c>
      <c r="N166" s="4">
        <f t="shared" si="20"/>
        <v>0</v>
      </c>
      <c r="O166" s="4">
        <f t="shared" si="21"/>
        <v>0</v>
      </c>
      <c r="P166" s="4">
        <f t="shared" si="22"/>
        <v>95.453104654947921</v>
      </c>
      <c r="Q166" s="4">
        <f t="shared" si="23"/>
        <v>94.128424326578781</v>
      </c>
    </row>
    <row r="167" spans="1:17" x14ac:dyDescent="0.25">
      <c r="A167" s="3">
        <f>[1]Sheet1!A166</f>
        <v>42522</v>
      </c>
      <c r="B167" s="2">
        <f>IF(ISNUMBER([1]Sheet1!B166),[1]Sheet1!B166,"")</f>
        <v>34.701908111572266</v>
      </c>
      <c r="C167" s="2">
        <f>IF(ISNUMBER([1]Sheet1!C166),[1]Sheet1!C166,"")</f>
        <v>0</v>
      </c>
      <c r="D167" s="2">
        <f>IF(ISNUMBER([1]Sheet1!D166),[1]Sheet1!D166,"")</f>
        <v>28.613931655883789</v>
      </c>
      <c r="E167" s="2">
        <f>IF(ISNUMBER([1]Sheet1!E166),[1]Sheet1!E166,"")</f>
        <v>0</v>
      </c>
      <c r="F167" s="2">
        <f>IF(ISNUMBER([1]Sheet1!F166),[1]Sheet1!F166,"")</f>
        <v>0</v>
      </c>
      <c r="G167" s="2">
        <f>IF(ISNUMBER([1]Sheet1!G166),[1]Sheet1!G166,"")</f>
        <v>95.124336242675781</v>
      </c>
      <c r="H167" s="2">
        <f>IF(ISNUMBER([1]Sheet1!H166),[1]Sheet1!H166,"")</f>
        <v>0</v>
      </c>
      <c r="J167" s="3">
        <f t="shared" si="16"/>
        <v>42522</v>
      </c>
      <c r="K167" s="4">
        <f t="shared" si="17"/>
        <v>88.871789932250977</v>
      </c>
      <c r="L167" s="4">
        <f t="shared" si="18"/>
        <v>0</v>
      </c>
      <c r="M167" s="4">
        <f t="shared" si="19"/>
        <v>28.157589276631672</v>
      </c>
      <c r="N167" s="4">
        <f t="shared" si="20"/>
        <v>0</v>
      </c>
      <c r="O167" s="4">
        <f t="shared" si="21"/>
        <v>0</v>
      </c>
      <c r="P167" s="4">
        <f t="shared" si="22"/>
        <v>104.55348459879558</v>
      </c>
      <c r="Q167" s="4">
        <f t="shared" si="23"/>
        <v>94.128424326578781</v>
      </c>
    </row>
    <row r="168" spans="1:17" x14ac:dyDescent="0.25">
      <c r="A168" s="3">
        <f>[1]Sheet1!A167</f>
        <v>42552</v>
      </c>
      <c r="B168" s="2">
        <f>IF(ISNUMBER([1]Sheet1!B167),[1]Sheet1!B167,"")</f>
        <v>129.54434204101563</v>
      </c>
      <c r="C168" s="2">
        <f>IF(ISNUMBER([1]Sheet1!C167),[1]Sheet1!C167,"")</f>
        <v>0</v>
      </c>
      <c r="D168" s="2">
        <f>IF(ISNUMBER([1]Sheet1!D167),[1]Sheet1!D167,"")</f>
        <v>185.8497314453125</v>
      </c>
      <c r="E168" s="2">
        <f>IF(ISNUMBER([1]Sheet1!E167),[1]Sheet1!E167,"")</f>
        <v>0</v>
      </c>
      <c r="F168" s="2">
        <f>IF(ISNUMBER([1]Sheet1!F167),[1]Sheet1!F167,"")</f>
        <v>0</v>
      </c>
      <c r="G168" s="2">
        <f>IF(ISNUMBER([1]Sheet1!G167),[1]Sheet1!G167,"")</f>
        <v>93.845176696777344</v>
      </c>
      <c r="H168" s="2">
        <f>IF(ISNUMBER([1]Sheet1!H167),[1]Sheet1!H167,"")</f>
        <v>153.39320373535156</v>
      </c>
      <c r="J168" s="3">
        <f t="shared" si="16"/>
        <v>42552</v>
      </c>
      <c r="K168" s="4">
        <f t="shared" si="17"/>
        <v>81.406666437784835</v>
      </c>
      <c r="L168" s="4">
        <f t="shared" si="18"/>
        <v>0</v>
      </c>
      <c r="M168" s="4">
        <f t="shared" si="19"/>
        <v>55.089600245157875</v>
      </c>
      <c r="N168" s="4">
        <f t="shared" si="20"/>
        <v>0</v>
      </c>
      <c r="O168" s="4">
        <f t="shared" si="21"/>
        <v>0</v>
      </c>
      <c r="P168" s="4">
        <f t="shared" si="22"/>
        <v>100.87024180094402</v>
      </c>
      <c r="Q168" s="4">
        <f t="shared" si="23"/>
        <v>92.506511688232422</v>
      </c>
    </row>
    <row r="169" spans="1:17" x14ac:dyDescent="0.25">
      <c r="A169" s="3">
        <f>[1]Sheet1!A168</f>
        <v>42583</v>
      </c>
      <c r="B169" s="2">
        <f>IF(ISNUMBER([1]Sheet1!B168),[1]Sheet1!B168,"")</f>
        <v>228.70869445800781</v>
      </c>
      <c r="C169" s="2">
        <f>IF(ISNUMBER([1]Sheet1!C168),[1]Sheet1!C168,"")</f>
        <v>0</v>
      </c>
      <c r="D169" s="2">
        <f>IF(ISNUMBER([1]Sheet1!D168),[1]Sheet1!D168,"")</f>
        <v>112.71647644042969</v>
      </c>
      <c r="E169" s="2">
        <f>IF(ISNUMBER([1]Sheet1!E168),[1]Sheet1!E168,"")</f>
        <v>0</v>
      </c>
      <c r="F169" s="2">
        <f>IF(ISNUMBER([1]Sheet1!F168),[1]Sheet1!F168,"")</f>
        <v>0</v>
      </c>
      <c r="G169" s="2">
        <f>IF(ISNUMBER([1]Sheet1!G168),[1]Sheet1!G168,"")</f>
        <v>64.987419128417969</v>
      </c>
      <c r="H169" s="2">
        <f>IF(ISNUMBER([1]Sheet1!H168),[1]Sheet1!H168,"")</f>
        <v>0</v>
      </c>
      <c r="J169" s="3">
        <f t="shared" si="16"/>
        <v>42583</v>
      </c>
      <c r="K169" s="4">
        <f t="shared" si="17"/>
        <v>104.45522244771321</v>
      </c>
      <c r="L169" s="4">
        <f t="shared" si="18"/>
        <v>0</v>
      </c>
      <c r="M169" s="4">
        <f t="shared" si="19"/>
        <v>67.518247604370117</v>
      </c>
      <c r="N169" s="4">
        <f t="shared" si="20"/>
        <v>0</v>
      </c>
      <c r="O169" s="4">
        <f t="shared" si="21"/>
        <v>0</v>
      </c>
      <c r="P169" s="4">
        <f t="shared" si="22"/>
        <v>94.918221791585282</v>
      </c>
      <c r="Q169" s="4">
        <f t="shared" si="23"/>
        <v>64.592876434326172</v>
      </c>
    </row>
    <row r="170" spans="1:17" x14ac:dyDescent="0.25">
      <c r="A170" s="3">
        <f>[1]Sheet1!A169</f>
        <v>42614</v>
      </c>
      <c r="B170" s="2">
        <f>IF(ISNUMBER([1]Sheet1!B169),[1]Sheet1!B169,"")</f>
        <v>62.761978149414063</v>
      </c>
      <c r="C170" s="2">
        <f>IF(ISNUMBER([1]Sheet1!C169),[1]Sheet1!C169,"")</f>
        <v>0</v>
      </c>
      <c r="D170" s="2">
        <f>IF(ISNUMBER([1]Sheet1!D169),[1]Sheet1!D169,"")</f>
        <v>39.583225250244141</v>
      </c>
      <c r="E170" s="2">
        <f>IF(ISNUMBER([1]Sheet1!E169),[1]Sheet1!E169,"")</f>
        <v>0</v>
      </c>
      <c r="F170" s="2">
        <f>IF(ISNUMBER([1]Sheet1!F169),[1]Sheet1!F169,"")</f>
        <v>633.3233642578125</v>
      </c>
      <c r="G170" s="2">
        <f>IF(ISNUMBER([1]Sheet1!G169),[1]Sheet1!G169,"")</f>
        <v>56.297061920166016</v>
      </c>
      <c r="H170" s="2">
        <f>IF(ISNUMBER([1]Sheet1!H169),[1]Sheet1!H169,"")</f>
        <v>84.095573425292969</v>
      </c>
      <c r="J170" s="3">
        <f t="shared" si="16"/>
        <v>42614</v>
      </c>
      <c r="K170" s="4">
        <f t="shared" si="17"/>
        <v>101.56009737650554</v>
      </c>
      <c r="L170" s="4">
        <f t="shared" si="18"/>
        <v>0</v>
      </c>
      <c r="M170" s="4">
        <f t="shared" si="19"/>
        <v>70.033563931783036</v>
      </c>
      <c r="N170" s="4">
        <f t="shared" si="20"/>
        <v>0</v>
      </c>
      <c r="O170" s="4">
        <f t="shared" si="21"/>
        <v>105.55389404296875</v>
      </c>
      <c r="P170" s="4">
        <f t="shared" si="22"/>
        <v>86.799166997273758</v>
      </c>
      <c r="Q170" s="4">
        <f t="shared" si="23"/>
        <v>78.608805338541671</v>
      </c>
    </row>
    <row r="171" spans="1:17" x14ac:dyDescent="0.25">
      <c r="A171" s="3">
        <f>[1]Sheet1!A170</f>
        <v>42644</v>
      </c>
      <c r="B171" s="2">
        <f>IF(ISNUMBER([1]Sheet1!B170),[1]Sheet1!B170,"")</f>
        <v>58.509193420410156</v>
      </c>
      <c r="C171" s="2">
        <f>IF(ISNUMBER([1]Sheet1!C170),[1]Sheet1!C170,"")</f>
        <v>0</v>
      </c>
      <c r="D171" s="2">
        <f>IF(ISNUMBER([1]Sheet1!D170),[1]Sheet1!D170,"")</f>
        <v>191.31838989257813</v>
      </c>
      <c r="E171" s="2">
        <f>IF(ISNUMBER([1]Sheet1!E170),[1]Sheet1!E170,"")</f>
        <v>0</v>
      </c>
      <c r="F171" s="2">
        <f>IF(ISNUMBER([1]Sheet1!F170),[1]Sheet1!F170,"")</f>
        <v>0</v>
      </c>
      <c r="G171" s="2">
        <f>IF(ISNUMBER([1]Sheet1!G170),[1]Sheet1!G170,"")</f>
        <v>57.122978210449219</v>
      </c>
      <c r="H171" s="2">
        <f>IF(ISNUMBER([1]Sheet1!H170),[1]Sheet1!H170,"")</f>
        <v>88.598464965820313</v>
      </c>
      <c r="J171" s="3">
        <f t="shared" si="16"/>
        <v>42644</v>
      </c>
      <c r="K171" s="4">
        <f t="shared" si="17"/>
        <v>99.670279820760086</v>
      </c>
      <c r="L171" s="4">
        <f t="shared" si="18"/>
        <v>0</v>
      </c>
      <c r="M171" s="4">
        <f t="shared" si="19"/>
        <v>95.598900159200028</v>
      </c>
      <c r="N171" s="4">
        <f t="shared" si="20"/>
        <v>0</v>
      </c>
      <c r="O171" s="4">
        <f t="shared" si="21"/>
        <v>105.55389404296875</v>
      </c>
      <c r="P171" s="4">
        <f t="shared" si="22"/>
        <v>82.036523818969727</v>
      </c>
      <c r="Q171" s="4">
        <f t="shared" si="23"/>
        <v>67.076014200846359</v>
      </c>
    </row>
    <row r="172" spans="1:17" x14ac:dyDescent="0.25">
      <c r="A172" s="3">
        <f>[1]Sheet1!A171</f>
        <v>42675</v>
      </c>
      <c r="B172" s="2">
        <f>IF(ISNUMBER([1]Sheet1!B171),[1]Sheet1!B171,"")</f>
        <v>54.25640869140625</v>
      </c>
      <c r="C172" s="2">
        <f>IF(ISNUMBER([1]Sheet1!C171),[1]Sheet1!C171,"")</f>
        <v>0</v>
      </c>
      <c r="D172" s="2">
        <f>IF(ISNUMBER([1]Sheet1!D171),[1]Sheet1!D171,"")</f>
        <v>201.67782592773438</v>
      </c>
      <c r="E172" s="2">
        <f>IF(ISNUMBER([1]Sheet1!E171),[1]Sheet1!E171,"")</f>
        <v>869.57135009765625</v>
      </c>
      <c r="F172" s="2">
        <f>IF(ISNUMBER([1]Sheet1!F171),[1]Sheet1!F171,"")</f>
        <v>211.1077880859375</v>
      </c>
      <c r="G172" s="2">
        <f>IF(ISNUMBER([1]Sheet1!G171),[1]Sheet1!G171,"")</f>
        <v>107.55972290039063</v>
      </c>
      <c r="H172" s="2">
        <f>IF(ISNUMBER([1]Sheet1!H171),[1]Sheet1!H171,"")</f>
        <v>92.020126342773438</v>
      </c>
      <c r="J172" s="3">
        <f t="shared" si="16"/>
        <v>42675</v>
      </c>
      <c r="K172" s="4">
        <f t="shared" si="17"/>
        <v>94.747087478637695</v>
      </c>
      <c r="L172" s="4">
        <f t="shared" si="18"/>
        <v>0</v>
      </c>
      <c r="M172" s="4">
        <f t="shared" si="19"/>
        <v>126.6265967686971</v>
      </c>
      <c r="N172" s="4">
        <f t="shared" si="20"/>
        <v>144.92855834960938</v>
      </c>
      <c r="O172" s="4">
        <f t="shared" si="21"/>
        <v>140.738525390625</v>
      </c>
      <c r="P172" s="4">
        <f t="shared" si="22"/>
        <v>79.156115849812821</v>
      </c>
      <c r="Q172" s="4">
        <f t="shared" si="23"/>
        <v>69.684561411539718</v>
      </c>
    </row>
    <row r="173" spans="1:17" x14ac:dyDescent="0.25">
      <c r="A173" s="3">
        <f>[1]Sheet1!A172</f>
        <v>42705</v>
      </c>
      <c r="B173" s="2">
        <f>IF(ISNUMBER([1]Sheet1!B172),[1]Sheet1!B172,"")</f>
        <v>120.84999847412109</v>
      </c>
      <c r="C173" s="2">
        <f>IF(ISNUMBER([1]Sheet1!C172),[1]Sheet1!C172,"")</f>
        <v>0</v>
      </c>
      <c r="D173" s="2">
        <f>IF(ISNUMBER([1]Sheet1!D172),[1]Sheet1!D172,"")</f>
        <v>61.277366638183594</v>
      </c>
      <c r="E173" s="2">
        <f>IF(ISNUMBER([1]Sheet1!E172),[1]Sheet1!E172,"")</f>
        <v>0</v>
      </c>
      <c r="F173" s="2">
        <f>IF(ISNUMBER([1]Sheet1!F172),[1]Sheet1!F172,"")</f>
        <v>0</v>
      </c>
      <c r="G173" s="2">
        <f>IF(ISNUMBER([1]Sheet1!G172),[1]Sheet1!G172,"")</f>
        <v>101.16719055175781</v>
      </c>
      <c r="H173" s="2">
        <f>IF(ISNUMBER([1]Sheet1!H172),[1]Sheet1!H172,"")</f>
        <v>0</v>
      </c>
      <c r="J173" s="3">
        <f t="shared" si="16"/>
        <v>42705</v>
      </c>
      <c r="K173" s="4">
        <f t="shared" si="17"/>
        <v>109.1051025390625</v>
      </c>
      <c r="L173" s="4">
        <f t="shared" si="18"/>
        <v>0</v>
      </c>
      <c r="M173" s="4">
        <f t="shared" si="19"/>
        <v>132.07050259908041</v>
      </c>
      <c r="N173" s="4">
        <f t="shared" si="20"/>
        <v>144.92855834960938</v>
      </c>
      <c r="O173" s="4">
        <f t="shared" si="21"/>
        <v>140.738525390625</v>
      </c>
      <c r="P173" s="4">
        <f t="shared" si="22"/>
        <v>80.163258234659835</v>
      </c>
      <c r="Q173" s="4">
        <f t="shared" si="23"/>
        <v>69.684561411539718</v>
      </c>
    </row>
    <row r="174" spans="1:17" x14ac:dyDescent="0.25">
      <c r="A174" s="3">
        <f>[1]Sheet1!A173</f>
        <v>42736</v>
      </c>
      <c r="B174" s="2">
        <f>IF(ISNUMBER([1]Sheet1!B173),[1]Sheet1!B173,"")</f>
        <v>183.31816101074219</v>
      </c>
      <c r="C174" s="2">
        <f>IF(ISNUMBER([1]Sheet1!C173),[1]Sheet1!C173,"")</f>
        <v>0</v>
      </c>
      <c r="D174" s="2">
        <f>IF(ISNUMBER([1]Sheet1!D173),[1]Sheet1!D173,"")</f>
        <v>45.720897674560547</v>
      </c>
      <c r="E174" s="2">
        <f>IF(ISNUMBER([1]Sheet1!E173),[1]Sheet1!E173,"")</f>
        <v>255.75627136230469</v>
      </c>
      <c r="F174" s="2">
        <f>IF(ISNUMBER([1]Sheet1!F173),[1]Sheet1!F173,"")</f>
        <v>0</v>
      </c>
      <c r="G174" s="2">
        <f>IF(ISNUMBER([1]Sheet1!G173),[1]Sheet1!G173,"")</f>
        <v>160.81269836425781</v>
      </c>
      <c r="H174" s="2">
        <f>IF(ISNUMBER([1]Sheet1!H173),[1]Sheet1!H173,"")</f>
        <v>53.729129791259766</v>
      </c>
      <c r="J174" s="3">
        <f t="shared" si="16"/>
        <v>42736</v>
      </c>
      <c r="K174" s="4">
        <f t="shared" si="17"/>
        <v>118.06740570068359</v>
      </c>
      <c r="L174" s="4">
        <f t="shared" si="18"/>
        <v>0</v>
      </c>
      <c r="M174" s="4">
        <f t="shared" si="19"/>
        <v>108.71569697062175</v>
      </c>
      <c r="N174" s="4">
        <f t="shared" si="20"/>
        <v>187.55460357666016</v>
      </c>
      <c r="O174" s="4">
        <f t="shared" si="21"/>
        <v>140.738525390625</v>
      </c>
      <c r="P174" s="4">
        <f t="shared" si="22"/>
        <v>91.324511845906571</v>
      </c>
      <c r="Q174" s="4">
        <f t="shared" si="23"/>
        <v>53.07388242085775</v>
      </c>
    </row>
    <row r="175" spans="1:17" x14ac:dyDescent="0.25">
      <c r="A175" s="3">
        <f>[1]Sheet1!A174</f>
        <v>42767</v>
      </c>
      <c r="B175" s="2">
        <f>IF(ISNUMBER([1]Sheet1!B174),[1]Sheet1!B174,"")</f>
        <v>93.836219787597656</v>
      </c>
      <c r="C175" s="2">
        <f>IF(ISNUMBER([1]Sheet1!C174),[1]Sheet1!C174,"")</f>
        <v>0</v>
      </c>
      <c r="D175" s="2">
        <f>IF(ISNUMBER([1]Sheet1!D174),[1]Sheet1!D174,"")</f>
        <v>17.100128173828125</v>
      </c>
      <c r="E175" s="2">
        <f>IF(ISNUMBER([1]Sheet1!E174),[1]Sheet1!E174,"")</f>
        <v>0</v>
      </c>
      <c r="F175" s="2">
        <f>IF(ISNUMBER([1]Sheet1!F174),[1]Sheet1!F174,"")</f>
        <v>0</v>
      </c>
      <c r="G175" s="2">
        <f>IF(ISNUMBER([1]Sheet1!G174),[1]Sheet1!G174,"")</f>
        <v>117.16689300537109</v>
      </c>
      <c r="H175" s="2">
        <f>IF(ISNUMBER([1]Sheet1!H174),[1]Sheet1!H174,"")</f>
        <v>107.45825958251953</v>
      </c>
      <c r="J175" s="3">
        <f t="shared" si="16"/>
        <v>42767</v>
      </c>
      <c r="K175" s="4">
        <f t="shared" si="17"/>
        <v>95.588659922281906</v>
      </c>
      <c r="L175" s="4">
        <f t="shared" si="18"/>
        <v>0</v>
      </c>
      <c r="M175" s="4">
        <f t="shared" si="19"/>
        <v>92.779638926188156</v>
      </c>
      <c r="N175" s="4">
        <f t="shared" si="20"/>
        <v>187.55460357666016</v>
      </c>
      <c r="O175" s="4">
        <f t="shared" si="21"/>
        <v>140.738525390625</v>
      </c>
      <c r="P175" s="4">
        <f t="shared" si="22"/>
        <v>100.02109082539876</v>
      </c>
      <c r="Q175" s="4">
        <f t="shared" si="23"/>
        <v>70.983592351277665</v>
      </c>
    </row>
    <row r="176" spans="1:17" x14ac:dyDescent="0.25">
      <c r="A176" s="3">
        <f>[1]Sheet1!A175</f>
        <v>42795</v>
      </c>
      <c r="B176" s="2">
        <f>IF(ISNUMBER([1]Sheet1!B175),[1]Sheet1!B175,"")</f>
        <v>117.22953033447266</v>
      </c>
      <c r="C176" s="2">
        <f>IF(ISNUMBER([1]Sheet1!C175),[1]Sheet1!C175,"")</f>
        <v>70.295387268066406</v>
      </c>
      <c r="D176" s="2">
        <f>IF(ISNUMBER([1]Sheet1!D175),[1]Sheet1!D175,"")</f>
        <v>72.790763854980469</v>
      </c>
      <c r="E176" s="2">
        <f>IF(ISNUMBER([1]Sheet1!E175),[1]Sheet1!E175,"")</f>
        <v>63.012416839599609</v>
      </c>
      <c r="F176" s="2">
        <f>IF(ISNUMBER([1]Sheet1!F175),[1]Sheet1!F175,"")</f>
        <v>0</v>
      </c>
      <c r="G176" s="2">
        <f>IF(ISNUMBER([1]Sheet1!G175),[1]Sheet1!G175,"")</f>
        <v>127.27359771728516</v>
      </c>
      <c r="H176" s="2">
        <f>IF(ISNUMBER([1]Sheet1!H175),[1]Sheet1!H175,"")</f>
        <v>58.997493743896484</v>
      </c>
      <c r="J176" s="3">
        <f t="shared" si="16"/>
        <v>42795</v>
      </c>
      <c r="K176" s="4">
        <f t="shared" si="17"/>
        <v>104.66658528645833</v>
      </c>
      <c r="L176" s="4">
        <f t="shared" si="18"/>
        <v>11.715897878011068</v>
      </c>
      <c r="M176" s="4">
        <f t="shared" si="19"/>
        <v>98.31422869364421</v>
      </c>
      <c r="N176" s="4">
        <f t="shared" si="20"/>
        <v>198.05667304992676</v>
      </c>
      <c r="O176" s="4">
        <f t="shared" si="21"/>
        <v>35.18463134765625</v>
      </c>
      <c r="P176" s="4">
        <f t="shared" si="22"/>
        <v>111.85051345825195</v>
      </c>
      <c r="Q176" s="4">
        <f t="shared" si="23"/>
        <v>66.800579071044922</v>
      </c>
    </row>
    <row r="177" spans="1:17" x14ac:dyDescent="0.25">
      <c r="A177" s="3">
        <f>[1]Sheet1!A176</f>
        <v>42826</v>
      </c>
      <c r="B177" s="2">
        <f>IF(ISNUMBER([1]Sheet1!B176),[1]Sheet1!B176,"")</f>
        <v>110.16058349609375</v>
      </c>
      <c r="C177" s="2">
        <f>IF(ISNUMBER([1]Sheet1!C176),[1]Sheet1!C176,"")</f>
        <v>805.20172119140625</v>
      </c>
      <c r="D177" s="2">
        <f>IF(ISNUMBER([1]Sheet1!D176),[1]Sheet1!D176,"")</f>
        <v>30.646869659423828</v>
      </c>
      <c r="E177" s="2">
        <f>IF(ISNUMBER([1]Sheet1!E176),[1]Sheet1!E176,"")</f>
        <v>0</v>
      </c>
      <c r="F177" s="2">
        <f>IF(ISNUMBER([1]Sheet1!F176),[1]Sheet1!F176,"")</f>
        <v>0</v>
      </c>
      <c r="G177" s="2">
        <f>IF(ISNUMBER([1]Sheet1!G176),[1]Sheet1!G176,"")</f>
        <v>71.430427551269531</v>
      </c>
      <c r="H177" s="2">
        <f>IF(ISNUMBER([1]Sheet1!H176),[1]Sheet1!H176,"")</f>
        <v>0</v>
      </c>
      <c r="J177" s="3">
        <f t="shared" si="16"/>
        <v>42826</v>
      </c>
      <c r="K177" s="4">
        <f t="shared" si="17"/>
        <v>113.27515029907227</v>
      </c>
      <c r="L177" s="4">
        <f t="shared" si="18"/>
        <v>145.91618474324545</v>
      </c>
      <c r="M177" s="4">
        <f t="shared" si="19"/>
        <v>71.535641988118485</v>
      </c>
      <c r="N177" s="4">
        <f t="shared" si="20"/>
        <v>198.05667304992676</v>
      </c>
      <c r="O177" s="4">
        <f t="shared" si="21"/>
        <v>35.18463134765625</v>
      </c>
      <c r="P177" s="4">
        <f t="shared" si="22"/>
        <v>114.23508834838867</v>
      </c>
      <c r="Q177" s="4">
        <f t="shared" si="23"/>
        <v>52.034168243408203</v>
      </c>
    </row>
    <row r="178" spans="1:17" x14ac:dyDescent="0.25">
      <c r="A178" s="3">
        <f>[1]Sheet1!A177</f>
        <v>42856</v>
      </c>
      <c r="B178" s="2">
        <f>IF(ISNUMBER([1]Sheet1!B177),[1]Sheet1!B177,"")</f>
        <v>87.554367065429688</v>
      </c>
      <c r="C178" s="2">
        <f>IF(ISNUMBER([1]Sheet1!C177),[1]Sheet1!C177,"")</f>
        <v>122.04202270507813</v>
      </c>
      <c r="D178" s="2">
        <f>IF(ISNUMBER([1]Sheet1!D177),[1]Sheet1!D177,"")</f>
        <v>61.021320343017578</v>
      </c>
      <c r="E178" s="2">
        <f>IF(ISNUMBER([1]Sheet1!E177),[1]Sheet1!E177,"")</f>
        <v>0</v>
      </c>
      <c r="F178" s="2">
        <f>IF(ISNUMBER([1]Sheet1!F177),[1]Sheet1!F177,"")</f>
        <v>0</v>
      </c>
      <c r="G178" s="2">
        <f>IF(ISNUMBER([1]Sheet1!G177),[1]Sheet1!G177,"")</f>
        <v>123.21212005615234</v>
      </c>
      <c r="H178" s="2">
        <f>IF(ISNUMBER([1]Sheet1!H177),[1]Sheet1!H177,"")</f>
        <v>66.730056762695313</v>
      </c>
      <c r="J178" s="3">
        <f t="shared" si="16"/>
        <v>42856</v>
      </c>
      <c r="K178" s="4">
        <f t="shared" si="17"/>
        <v>118.82481002807617</v>
      </c>
      <c r="L178" s="4">
        <f t="shared" si="18"/>
        <v>166.25652186075845</v>
      </c>
      <c r="M178" s="4">
        <f t="shared" si="19"/>
        <v>48.092891057332359</v>
      </c>
      <c r="N178" s="4">
        <f t="shared" si="20"/>
        <v>53.128114700317383</v>
      </c>
      <c r="O178" s="4">
        <f t="shared" si="21"/>
        <v>0</v>
      </c>
      <c r="P178" s="4">
        <f t="shared" si="22"/>
        <v>116.8438212076823</v>
      </c>
      <c r="Q178" s="4">
        <f t="shared" si="23"/>
        <v>47.819156646728516</v>
      </c>
    </row>
    <row r="179" spans="1:17" x14ac:dyDescent="0.25">
      <c r="A179" s="3">
        <f>[1]Sheet1!A178</f>
        <v>42887</v>
      </c>
      <c r="B179" s="2">
        <f>IF(ISNUMBER([1]Sheet1!B178),[1]Sheet1!B178,"")</f>
        <v>137.52713012695313</v>
      </c>
      <c r="C179" s="2">
        <f>IF(ISNUMBER([1]Sheet1!C178),[1]Sheet1!C178,"")</f>
        <v>127.82085418701172</v>
      </c>
      <c r="D179" s="2">
        <f>IF(ISNUMBER([1]Sheet1!D178),[1]Sheet1!D178,"")</f>
        <v>63.506320953369141</v>
      </c>
      <c r="E179" s="2">
        <f>IF(ISNUMBER([1]Sheet1!E178),[1]Sheet1!E178,"")</f>
        <v>101.11294555664063</v>
      </c>
      <c r="F179" s="2">
        <f>IF(ISNUMBER([1]Sheet1!F178),[1]Sheet1!F178,"")</f>
        <v>0</v>
      </c>
      <c r="G179" s="2">
        <f>IF(ISNUMBER([1]Sheet1!G178),[1]Sheet1!G178,"")</f>
        <v>59.787483215332031</v>
      </c>
      <c r="H179" s="2">
        <f>IF(ISNUMBER([1]Sheet1!H178),[1]Sheet1!H178,"")</f>
        <v>84.15496826171875</v>
      </c>
      <c r="J179" s="3">
        <f t="shared" si="16"/>
        <v>42887</v>
      </c>
      <c r="K179" s="4">
        <f t="shared" si="17"/>
        <v>121.60433197021484</v>
      </c>
      <c r="L179" s="4">
        <f t="shared" si="18"/>
        <v>187.55999755859375</v>
      </c>
      <c r="M179" s="4">
        <f t="shared" si="19"/>
        <v>48.464383443196617</v>
      </c>
      <c r="N179" s="4">
        <f t="shared" si="20"/>
        <v>69.98027229309082</v>
      </c>
      <c r="O179" s="4">
        <f t="shared" si="21"/>
        <v>0</v>
      </c>
      <c r="P179" s="4">
        <f t="shared" si="22"/>
        <v>109.947203318278</v>
      </c>
      <c r="Q179" s="4">
        <f t="shared" si="23"/>
        <v>61.844984690348305</v>
      </c>
    </row>
    <row r="180" spans="1:17" x14ac:dyDescent="0.25">
      <c r="A180" s="3">
        <f>[1]Sheet1!A179</f>
        <v>42917</v>
      </c>
      <c r="B180" s="2">
        <f>IF(ISNUMBER([1]Sheet1!B179),[1]Sheet1!B179,"")</f>
        <v>87.243255615234375</v>
      </c>
      <c r="C180" s="2">
        <f>IF(ISNUMBER([1]Sheet1!C179),[1]Sheet1!C179,"")</f>
        <v>56.059192657470703</v>
      </c>
      <c r="D180" s="2">
        <f>IF(ISNUMBER([1]Sheet1!D179),[1]Sheet1!D179,"")</f>
        <v>60.3226318359375</v>
      </c>
      <c r="E180" s="2">
        <f>IF(ISNUMBER([1]Sheet1!E179),[1]Sheet1!E179,"")</f>
        <v>54.690021514892578</v>
      </c>
      <c r="F180" s="2">
        <f>IF(ISNUMBER([1]Sheet1!F179),[1]Sheet1!F179,"")</f>
        <v>30.158258438110352</v>
      </c>
      <c r="G180" s="2">
        <f>IF(ISNUMBER([1]Sheet1!G179),[1]Sheet1!G179,"")</f>
        <v>77.56378173828125</v>
      </c>
      <c r="H180" s="2">
        <f>IF(ISNUMBER([1]Sheet1!H179),[1]Sheet1!H179,"")</f>
        <v>23.194639205932617</v>
      </c>
      <c r="J180" s="3">
        <f t="shared" si="16"/>
        <v>42917</v>
      </c>
      <c r="K180" s="4">
        <f t="shared" si="17"/>
        <v>105.5918477376302</v>
      </c>
      <c r="L180" s="4">
        <f t="shared" si="18"/>
        <v>196.90319633483887</v>
      </c>
      <c r="M180" s="4">
        <f t="shared" si="19"/>
        <v>50.898005803426109</v>
      </c>
      <c r="N180" s="4">
        <f t="shared" si="20"/>
        <v>36.469230651855469</v>
      </c>
      <c r="O180" s="4">
        <f t="shared" si="21"/>
        <v>5.0263764063517256</v>
      </c>
      <c r="P180" s="4">
        <f t="shared" si="22"/>
        <v>96.072383880615234</v>
      </c>
      <c r="Q180" s="4">
        <f t="shared" si="23"/>
        <v>56.755902926127114</v>
      </c>
    </row>
    <row r="181" spans="1:17" x14ac:dyDescent="0.25">
      <c r="A181" s="3">
        <f>[1]Sheet1!A180</f>
        <v>42948</v>
      </c>
      <c r="B181" s="2">
        <f>IF(ISNUMBER([1]Sheet1!B180),[1]Sheet1!B180,"")</f>
        <v>167.21505737304688</v>
      </c>
      <c r="C181" s="2">
        <f>IF(ISNUMBER([1]Sheet1!C180),[1]Sheet1!C180,"")</f>
        <v>56.95587158203125</v>
      </c>
      <c r="D181" s="2">
        <f>IF(ISNUMBER([1]Sheet1!D180),[1]Sheet1!D180,"")</f>
        <v>107.64789581298828</v>
      </c>
      <c r="E181" s="2">
        <f>IF(ISNUMBER([1]Sheet1!E180),[1]Sheet1!E180,"")</f>
        <v>0</v>
      </c>
      <c r="F181" s="2">
        <f>IF(ISNUMBER([1]Sheet1!F180),[1]Sheet1!F180,"")</f>
        <v>64.956245422363281</v>
      </c>
      <c r="G181" s="2">
        <f>IF(ISNUMBER([1]Sheet1!G180),[1]Sheet1!G180,"")</f>
        <v>153.37333679199219</v>
      </c>
      <c r="H181" s="2">
        <f>IF(ISNUMBER([1]Sheet1!H180),[1]Sheet1!H180,"")</f>
        <v>41.443202972412109</v>
      </c>
      <c r="J181" s="3">
        <f t="shared" si="16"/>
        <v>42948</v>
      </c>
      <c r="K181" s="4">
        <f t="shared" si="17"/>
        <v>117.82165400187175</v>
      </c>
      <c r="L181" s="4">
        <f t="shared" si="18"/>
        <v>206.39584159851074</v>
      </c>
      <c r="M181" s="4">
        <f t="shared" si="19"/>
        <v>65.989300409952804</v>
      </c>
      <c r="N181" s="4">
        <f t="shared" si="20"/>
        <v>36.469230651855469</v>
      </c>
      <c r="O181" s="4">
        <f t="shared" si="21"/>
        <v>15.852417310078939</v>
      </c>
      <c r="P181" s="4">
        <f t="shared" si="22"/>
        <v>102.10679117838542</v>
      </c>
      <c r="Q181" s="4">
        <f t="shared" si="23"/>
        <v>45.753393491109215</v>
      </c>
    </row>
    <row r="182" spans="1:17" x14ac:dyDescent="0.25">
      <c r="A182" s="3">
        <f>[1]Sheet1!A181</f>
        <v>42979</v>
      </c>
      <c r="B182" s="2">
        <f>IF(ISNUMBER([1]Sheet1!B181),[1]Sheet1!B181,"")</f>
        <v>132.10084533691406</v>
      </c>
      <c r="C182" s="2">
        <f>IF(ISNUMBER([1]Sheet1!C181),[1]Sheet1!C181,"")</f>
        <v>42.293178558349609</v>
      </c>
      <c r="D182" s="2">
        <f>IF(ISNUMBER([1]Sheet1!D181),[1]Sheet1!D181,"")</f>
        <v>93.573829650878906</v>
      </c>
      <c r="E182" s="2">
        <f>IF(ISNUMBER([1]Sheet1!E181),[1]Sheet1!E181,"")</f>
        <v>53.677238464355469</v>
      </c>
      <c r="F182" s="2">
        <f>IF(ISNUMBER([1]Sheet1!F181),[1]Sheet1!F181,"")</f>
        <v>0</v>
      </c>
      <c r="G182" s="2">
        <f>IF(ISNUMBER([1]Sheet1!G181),[1]Sheet1!G181,"")</f>
        <v>87.617698669433594</v>
      </c>
      <c r="H182" s="2">
        <f>IF(ISNUMBER([1]Sheet1!H181),[1]Sheet1!H181,"")</f>
        <v>20.721601486206055</v>
      </c>
      <c r="J182" s="3">
        <f t="shared" si="16"/>
        <v>42979</v>
      </c>
      <c r="K182" s="4">
        <f t="shared" si="17"/>
        <v>120.30020650227864</v>
      </c>
      <c r="L182" s="4">
        <f t="shared" si="18"/>
        <v>201.72880681355795</v>
      </c>
      <c r="M182" s="4">
        <f t="shared" si="19"/>
        <v>69.45314470926921</v>
      </c>
      <c r="N182" s="4">
        <f t="shared" si="20"/>
        <v>34.913367589314781</v>
      </c>
      <c r="O182" s="4">
        <f t="shared" si="21"/>
        <v>15.852417310078939</v>
      </c>
      <c r="P182" s="4">
        <f t="shared" si="22"/>
        <v>95.497474670410156</v>
      </c>
      <c r="Q182" s="4">
        <f t="shared" si="23"/>
        <v>39.374078114827476</v>
      </c>
    </row>
    <row r="183" spans="1:17" x14ac:dyDescent="0.25">
      <c r="A183" s="3">
        <f>[1]Sheet1!A182</f>
        <v>43009</v>
      </c>
      <c r="B183" s="2">
        <f>IF(ISNUMBER([1]Sheet1!B182),[1]Sheet1!B182,"")</f>
        <v>154.67420959472656</v>
      </c>
      <c r="C183" s="2">
        <f>IF(ISNUMBER([1]Sheet1!C182),[1]Sheet1!C182,"")</f>
        <v>194.4010009765625</v>
      </c>
      <c r="D183" s="2">
        <f>IF(ISNUMBER([1]Sheet1!D182),[1]Sheet1!D182,"")</f>
        <v>85.454338073730469</v>
      </c>
      <c r="E183" s="2">
        <f>IF(ISNUMBER([1]Sheet1!E182),[1]Sheet1!E182,"")</f>
        <v>90.989120483398438</v>
      </c>
      <c r="F183" s="2">
        <f>IF(ISNUMBER([1]Sheet1!F182),[1]Sheet1!F182,"")</f>
        <v>0</v>
      </c>
      <c r="G183" s="2">
        <f>IF(ISNUMBER([1]Sheet1!G182),[1]Sheet1!G182,"")</f>
        <v>67.191421508789063</v>
      </c>
      <c r="H183" s="2">
        <f>IF(ISNUMBER([1]Sheet1!H182),[1]Sheet1!H182,"")</f>
        <v>0</v>
      </c>
      <c r="J183" s="3">
        <f t="shared" si="16"/>
        <v>43009</v>
      </c>
      <c r="K183" s="4">
        <f t="shared" si="17"/>
        <v>127.71914418538411</v>
      </c>
      <c r="L183" s="4">
        <f t="shared" si="18"/>
        <v>99.928686777750656</v>
      </c>
      <c r="M183" s="4">
        <f t="shared" si="19"/>
        <v>78.587722778320313</v>
      </c>
      <c r="N183" s="4">
        <f t="shared" si="20"/>
        <v>50.078221003214516</v>
      </c>
      <c r="O183" s="4">
        <f t="shared" si="21"/>
        <v>15.852417310078939</v>
      </c>
      <c r="P183" s="4">
        <f t="shared" si="22"/>
        <v>94.790973663330078</v>
      </c>
      <c r="Q183" s="4">
        <f t="shared" si="23"/>
        <v>39.374078114827476</v>
      </c>
    </row>
    <row r="184" spans="1:17" x14ac:dyDescent="0.25">
      <c r="A184" s="3">
        <f>[1]Sheet1!A183</f>
        <v>43040</v>
      </c>
      <c r="B184" s="2">
        <f>IF(ISNUMBER([1]Sheet1!B183),[1]Sheet1!B183,"")</f>
        <v>55.569965362548828</v>
      </c>
      <c r="C184" s="2">
        <f>IF(ISNUMBER([1]Sheet1!C183),[1]Sheet1!C183,"")</f>
        <v>65.948524475097656</v>
      </c>
      <c r="D184" s="2">
        <f>IF(ISNUMBER([1]Sheet1!D183),[1]Sheet1!D183,"")</f>
        <v>79.504386901855469</v>
      </c>
      <c r="E184" s="2">
        <f>IF(ISNUMBER([1]Sheet1!E183),[1]Sheet1!E183,"")</f>
        <v>128.30101013183594</v>
      </c>
      <c r="F184" s="2">
        <f>IF(ISNUMBER([1]Sheet1!F183),[1]Sheet1!F183,"")</f>
        <v>0</v>
      </c>
      <c r="G184" s="2">
        <f>IF(ISNUMBER([1]Sheet1!G183),[1]Sheet1!G183,"")</f>
        <v>72.316062927246094</v>
      </c>
      <c r="H184" s="2">
        <f>IF(ISNUMBER([1]Sheet1!H183),[1]Sheet1!H183,"")</f>
        <v>46.254199981689453</v>
      </c>
      <c r="J184" s="3">
        <f t="shared" si="16"/>
        <v>43040</v>
      </c>
      <c r="K184" s="4">
        <f t="shared" si="17"/>
        <v>122.3884105682373</v>
      </c>
      <c r="L184" s="4">
        <f t="shared" si="18"/>
        <v>90.579770406087235</v>
      </c>
      <c r="M184" s="4">
        <f t="shared" si="19"/>
        <v>81.668233871459961</v>
      </c>
      <c r="N184" s="4">
        <f t="shared" si="20"/>
        <v>71.461722691853836</v>
      </c>
      <c r="O184" s="4">
        <f t="shared" si="21"/>
        <v>15.852417310078939</v>
      </c>
      <c r="P184" s="4">
        <f t="shared" si="22"/>
        <v>86.308297475179032</v>
      </c>
      <c r="Q184" s="4">
        <f t="shared" si="23"/>
        <v>35.961435317993164</v>
      </c>
    </row>
    <row r="185" spans="1:17" x14ac:dyDescent="0.25">
      <c r="A185" s="3">
        <f>[1]Sheet1!A184</f>
        <v>43070</v>
      </c>
      <c r="B185" s="2">
        <f>IF(ISNUMBER([1]Sheet1!B184),[1]Sheet1!B184,"")</f>
        <v>130.58932495117188</v>
      </c>
      <c r="C185" s="2">
        <f>IF(ISNUMBER([1]Sheet1!C184),[1]Sheet1!C184,"")</f>
        <v>103.72642517089844</v>
      </c>
      <c r="D185" s="2">
        <f>IF(ISNUMBER([1]Sheet1!D184),[1]Sheet1!D184,"")</f>
        <v>64.392532348632813</v>
      </c>
      <c r="E185" s="2">
        <f>IF(ISNUMBER([1]Sheet1!E184),[1]Sheet1!E184,"")</f>
        <v>18.682214736938477</v>
      </c>
      <c r="F185" s="2">
        <f>IF(ISNUMBER([1]Sheet1!F184),[1]Sheet1!F184,"")</f>
        <v>0</v>
      </c>
      <c r="G185" s="2">
        <f>IF(ISNUMBER([1]Sheet1!G184),[1]Sheet1!G184,"")</f>
        <v>144.66868591308594</v>
      </c>
      <c r="H185" s="2">
        <f>IF(ISNUMBER([1]Sheet1!H184),[1]Sheet1!H184,"")</f>
        <v>72.195976257324219</v>
      </c>
      <c r="J185" s="3">
        <f t="shared" si="16"/>
        <v>43070</v>
      </c>
      <c r="K185" s="4">
        <f t="shared" si="17"/>
        <v>121.2321097056071</v>
      </c>
      <c r="L185" s="4">
        <f t="shared" si="18"/>
        <v>86.564032236735031</v>
      </c>
      <c r="M185" s="4">
        <f t="shared" si="19"/>
        <v>81.815935770670578</v>
      </c>
      <c r="N185" s="4">
        <f t="shared" si="20"/>
        <v>57.723267555236816</v>
      </c>
      <c r="O185" s="4">
        <f t="shared" si="21"/>
        <v>15.852417310078939</v>
      </c>
      <c r="P185" s="4">
        <f t="shared" si="22"/>
        <v>100.45516459147136</v>
      </c>
      <c r="Q185" s="4">
        <f t="shared" si="23"/>
        <v>33.968269983927406</v>
      </c>
    </row>
    <row r="186" spans="1:17" x14ac:dyDescent="0.25">
      <c r="A186" s="3">
        <f>[1]Sheet1!A185</f>
        <v>43101</v>
      </c>
      <c r="B186" s="2">
        <f>IF(ISNUMBER([1]Sheet1!B185),[1]Sheet1!B185,"")</f>
        <v>179.2728271484375</v>
      </c>
      <c r="C186" s="2">
        <f>IF(ISNUMBER([1]Sheet1!C185),[1]Sheet1!C185,"")</f>
        <v>80.533683776855469</v>
      </c>
      <c r="D186" s="2">
        <f>IF(ISNUMBER([1]Sheet1!D185),[1]Sheet1!D185,"")</f>
        <v>49.280685424804688</v>
      </c>
      <c r="E186" s="2">
        <f>IF(ISNUMBER([1]Sheet1!E185),[1]Sheet1!E185,"")</f>
        <v>0</v>
      </c>
      <c r="F186" s="2">
        <f>IF(ISNUMBER([1]Sheet1!F185),[1]Sheet1!F185,"")</f>
        <v>40.211009979248047</v>
      </c>
      <c r="G186" s="2">
        <f>IF(ISNUMBER([1]Sheet1!G185),[1]Sheet1!G185,"")</f>
        <v>84.640861511230469</v>
      </c>
      <c r="H186" s="2">
        <f>IF(ISNUMBER([1]Sheet1!H185),[1]Sheet1!H185,"")</f>
        <v>24.40965461730957</v>
      </c>
      <c r="J186" s="3">
        <f t="shared" si="16"/>
        <v>43101</v>
      </c>
      <c r="K186" s="4">
        <f t="shared" si="17"/>
        <v>136.57037162780762</v>
      </c>
      <c r="L186" s="4">
        <f t="shared" si="18"/>
        <v>90.64311408996582</v>
      </c>
      <c r="M186" s="4">
        <f t="shared" si="19"/>
        <v>79.975611368815109</v>
      </c>
      <c r="N186" s="4">
        <f t="shared" si="20"/>
        <v>48.608263969421387</v>
      </c>
      <c r="O186" s="4">
        <f t="shared" si="21"/>
        <v>17.527875900268555</v>
      </c>
      <c r="P186" s="4">
        <f t="shared" si="22"/>
        <v>101.63467788696289</v>
      </c>
      <c r="Q186" s="4">
        <f t="shared" si="23"/>
        <v>34.170772552490234</v>
      </c>
    </row>
    <row r="187" spans="1:17" x14ac:dyDescent="0.25">
      <c r="A187" s="3">
        <f>[1]Sheet1!A186</f>
        <v>43132</v>
      </c>
      <c r="B187" s="2">
        <f>IF(ISNUMBER([1]Sheet1!B186),[1]Sheet1!B186,"")</f>
        <v>188.75192260742188</v>
      </c>
      <c r="C187" s="2">
        <f>IF(ISNUMBER([1]Sheet1!C186),[1]Sheet1!C186,"")</f>
        <v>56.070156097412109</v>
      </c>
      <c r="D187" s="2">
        <f>IF(ISNUMBER([1]Sheet1!D186),[1]Sheet1!D186,"")</f>
        <v>63.574462890625</v>
      </c>
      <c r="E187" s="2">
        <f>IF(ISNUMBER([1]Sheet1!E186),[1]Sheet1!E186,"")</f>
        <v>17.33905029296875</v>
      </c>
      <c r="F187" s="2">
        <f>IF(ISNUMBER([1]Sheet1!F186),[1]Sheet1!F186,"")</f>
        <v>140.24800109863281</v>
      </c>
      <c r="G187" s="2">
        <f>IF(ISNUMBER([1]Sheet1!G186),[1]Sheet1!G186,"")</f>
        <v>103.55781555175781</v>
      </c>
      <c r="H187" s="2">
        <f>IF(ISNUMBER([1]Sheet1!H186),[1]Sheet1!H186,"")</f>
        <v>84.391044616699219</v>
      </c>
      <c r="J187" s="3">
        <f t="shared" si="16"/>
        <v>43132</v>
      </c>
      <c r="K187" s="4">
        <f t="shared" si="17"/>
        <v>140.15984916687012</v>
      </c>
      <c r="L187" s="4">
        <f t="shared" si="18"/>
        <v>90.495494842529297</v>
      </c>
      <c r="M187" s="4">
        <f t="shared" si="19"/>
        <v>72.630039215087891</v>
      </c>
      <c r="N187" s="4">
        <f t="shared" si="20"/>
        <v>51.498105684916176</v>
      </c>
      <c r="O187" s="4">
        <f t="shared" si="21"/>
        <v>30.076501846313477</v>
      </c>
      <c r="P187" s="4">
        <f t="shared" si="22"/>
        <v>93.3320910135905</v>
      </c>
      <c r="Q187" s="4">
        <f t="shared" si="23"/>
        <v>41.328746159871422</v>
      </c>
    </row>
    <row r="188" spans="1:17" x14ac:dyDescent="0.25">
      <c r="A188" s="3">
        <f>[1]Sheet1!A187</f>
        <v>43160</v>
      </c>
      <c r="B188" s="2">
        <f>IF(ISNUMBER([1]Sheet1!B187),[1]Sheet1!B187,"")</f>
        <v>168.15055847167969</v>
      </c>
      <c r="C188" s="2">
        <f>IF(ISNUMBER([1]Sheet1!C187),[1]Sheet1!C187,"")</f>
        <v>149.33380126953125</v>
      </c>
      <c r="D188" s="2">
        <f>IF(ISNUMBER([1]Sheet1!D187),[1]Sheet1!D187,"")</f>
        <v>77.868240356445313</v>
      </c>
      <c r="E188" s="2">
        <f>IF(ISNUMBER([1]Sheet1!E187),[1]Sheet1!E187,"")</f>
        <v>0</v>
      </c>
      <c r="F188" s="2">
        <f>IF(ISNUMBER([1]Sheet1!F187),[1]Sheet1!F187,"")</f>
        <v>81.719139099121094</v>
      </c>
      <c r="G188" s="2">
        <f>IF(ISNUMBER([1]Sheet1!G187),[1]Sheet1!G187,"")</f>
        <v>77.010055541992188</v>
      </c>
      <c r="H188" s="2">
        <f>IF(ISNUMBER([1]Sheet1!H187),[1]Sheet1!H187,"")</f>
        <v>18.038063049316406</v>
      </c>
      <c r="J188" s="3">
        <f t="shared" si="16"/>
        <v>43160</v>
      </c>
      <c r="K188" s="4">
        <f t="shared" si="17"/>
        <v>146.16813468933105</v>
      </c>
      <c r="L188" s="4">
        <f t="shared" si="18"/>
        <v>108.33559862772624</v>
      </c>
      <c r="M188" s="4">
        <f t="shared" si="19"/>
        <v>70.012440999348954</v>
      </c>
      <c r="N188" s="4">
        <f t="shared" si="20"/>
        <v>42.551899274190269</v>
      </c>
      <c r="O188" s="4">
        <f t="shared" si="21"/>
        <v>43.696358362833656</v>
      </c>
      <c r="P188" s="4">
        <f t="shared" si="22"/>
        <v>91.564150492350265</v>
      </c>
      <c r="Q188" s="4">
        <f t="shared" si="23"/>
        <v>40.881489753723145</v>
      </c>
    </row>
    <row r="189" spans="1:17" x14ac:dyDescent="0.25">
      <c r="A189" s="3">
        <f>[1]Sheet1!A188</f>
        <v>43191</v>
      </c>
      <c r="B189" s="2">
        <f>IF(ISNUMBER([1]Sheet1!B188),[1]Sheet1!B188,"")</f>
        <v>67.099090576171875</v>
      </c>
      <c r="C189" s="2">
        <f>IF(ISNUMBER([1]Sheet1!C188),[1]Sheet1!C188,"")</f>
        <v>99.461662292480469</v>
      </c>
      <c r="D189" s="2">
        <f>IF(ISNUMBER([1]Sheet1!D188),[1]Sheet1!D188,"")</f>
        <v>79.443923950195313</v>
      </c>
      <c r="E189" s="2">
        <f>IF(ISNUMBER([1]Sheet1!E188),[1]Sheet1!E188,"")</f>
        <v>105.17453765869141</v>
      </c>
      <c r="F189" s="2">
        <f>IF(ISNUMBER([1]Sheet1!F188),[1]Sheet1!F188,"")</f>
        <v>17.145811080932617</v>
      </c>
      <c r="G189" s="2">
        <f>IF(ISNUMBER([1]Sheet1!G188),[1]Sheet1!G188,"")</f>
        <v>233.96389770507813</v>
      </c>
      <c r="H189" s="2">
        <f>IF(ISNUMBER([1]Sheet1!H188),[1]Sheet1!H188,"")</f>
        <v>103.19733428955078</v>
      </c>
      <c r="J189" s="3">
        <f t="shared" si="16"/>
        <v>43191</v>
      </c>
      <c r="K189" s="4">
        <f t="shared" si="17"/>
        <v>131.57228151957193</v>
      </c>
      <c r="L189" s="4">
        <f t="shared" si="18"/>
        <v>92.51237551371257</v>
      </c>
      <c r="M189" s="4">
        <f t="shared" si="19"/>
        <v>69.010705312093094</v>
      </c>
      <c r="N189" s="4">
        <f t="shared" si="20"/>
        <v>44.916135470072426</v>
      </c>
      <c r="O189" s="4">
        <f t="shared" si="21"/>
        <v>46.553993542989097</v>
      </c>
      <c r="P189" s="4">
        <f t="shared" si="22"/>
        <v>119.35956319173177</v>
      </c>
      <c r="Q189" s="4">
        <f t="shared" si="23"/>
        <v>58.081045468648277</v>
      </c>
    </row>
    <row r="190" spans="1:17" x14ac:dyDescent="0.25">
      <c r="A190" s="3">
        <f>[1]Sheet1!A189</f>
        <v>43221</v>
      </c>
      <c r="B190" s="2">
        <f>IF(ISNUMBER([1]Sheet1!B189),[1]Sheet1!B189,"")</f>
        <v>108.43970489501953</v>
      </c>
      <c r="C190" s="2">
        <f>IF(ISNUMBER([1]Sheet1!C189),[1]Sheet1!C189,"")</f>
        <v>36.319808959960938</v>
      </c>
      <c r="D190" s="2">
        <f>IF(ISNUMBER([1]Sheet1!D189),[1]Sheet1!D189,"")</f>
        <v>50.907726287841797</v>
      </c>
      <c r="E190" s="2">
        <f>IF(ISNUMBER([1]Sheet1!E189),[1]Sheet1!E189,"")</f>
        <v>0</v>
      </c>
      <c r="F190" s="2">
        <f>IF(ISNUMBER([1]Sheet1!F189),[1]Sheet1!F189,"")</f>
        <v>23.587465286254883</v>
      </c>
      <c r="G190" s="2">
        <f>IF(ISNUMBER([1]Sheet1!G189),[1]Sheet1!G189,"")</f>
        <v>146.39089965820313</v>
      </c>
      <c r="H190" s="2">
        <f>IF(ISNUMBER([1]Sheet1!H189),[1]Sheet1!H189,"")</f>
        <v>117.50379180908203</v>
      </c>
      <c r="J190" s="3">
        <f t="shared" si="16"/>
        <v>43221</v>
      </c>
      <c r="K190" s="4">
        <f t="shared" si="17"/>
        <v>140.38390477498373</v>
      </c>
      <c r="L190" s="4">
        <f t="shared" si="18"/>
        <v>87.574256261189774</v>
      </c>
      <c r="M190" s="4">
        <f t="shared" si="19"/>
        <v>64.244595209757492</v>
      </c>
      <c r="N190" s="4">
        <f t="shared" si="20"/>
        <v>23.532633781433105</v>
      </c>
      <c r="O190" s="4">
        <f t="shared" si="21"/>
        <v>50.485237757364906</v>
      </c>
      <c r="P190" s="4">
        <f t="shared" si="22"/>
        <v>131.70536931355795</v>
      </c>
      <c r="Q190" s="4">
        <f t="shared" si="23"/>
        <v>69.955977439880371</v>
      </c>
    </row>
    <row r="191" spans="1:17" x14ac:dyDescent="0.25">
      <c r="A191" s="3">
        <f>[1]Sheet1!A190</f>
        <v>43252</v>
      </c>
      <c r="B191" s="2">
        <f>IF(ISNUMBER([1]Sheet1!B190),[1]Sheet1!B190,"")</f>
        <v>81.930252075195313</v>
      </c>
      <c r="C191" s="2">
        <f>IF(ISNUMBER([1]Sheet1!C190),[1]Sheet1!C190,"")</f>
        <v>42.881752014160156</v>
      </c>
      <c r="D191" s="2">
        <f>IF(ISNUMBER([1]Sheet1!D190),[1]Sheet1!D190,"")</f>
        <v>105.71163177490234</v>
      </c>
      <c r="E191" s="2">
        <f>IF(ISNUMBER([1]Sheet1!E190),[1]Sheet1!E190,"")</f>
        <v>14.036374092102051</v>
      </c>
      <c r="F191" s="2">
        <f>IF(ISNUMBER([1]Sheet1!F190),[1]Sheet1!F190,"")</f>
        <v>96.14068603515625</v>
      </c>
      <c r="G191" s="2">
        <f>IF(ISNUMBER([1]Sheet1!G190),[1]Sheet1!G190,"")</f>
        <v>79.519638061523438</v>
      </c>
      <c r="H191" s="2">
        <f>IF(ISNUMBER([1]Sheet1!H190),[1]Sheet1!H190,"")</f>
        <v>14.629328727722168</v>
      </c>
      <c r="J191" s="3">
        <f t="shared" si="16"/>
        <v>43252</v>
      </c>
      <c r="K191" s="4">
        <f t="shared" si="17"/>
        <v>132.2740592956543</v>
      </c>
      <c r="L191" s="4">
        <f t="shared" si="18"/>
        <v>77.433477401733398</v>
      </c>
      <c r="M191" s="4">
        <f t="shared" si="19"/>
        <v>71.131111780802414</v>
      </c>
      <c r="N191" s="4">
        <f t="shared" si="20"/>
        <v>22.758327007293701</v>
      </c>
      <c r="O191" s="4">
        <f t="shared" si="21"/>
        <v>66.508685429890946</v>
      </c>
      <c r="P191" s="4">
        <f t="shared" si="22"/>
        <v>120.84719467163086</v>
      </c>
      <c r="Q191" s="4">
        <f t="shared" si="23"/>
        <v>60.361536184946694</v>
      </c>
    </row>
    <row r="192" spans="1:17" x14ac:dyDescent="0.25">
      <c r="A192" s="3">
        <f>[1]Sheet1!A191</f>
        <v>43282</v>
      </c>
      <c r="B192" s="2">
        <f>IF(ISNUMBER([1]Sheet1!B191),[1]Sheet1!B191,"")</f>
        <v>92.444053649902344</v>
      </c>
      <c r="C192" s="2">
        <f>IF(ISNUMBER([1]Sheet1!C191),[1]Sheet1!C191,"")</f>
        <v>78.579185485839844</v>
      </c>
      <c r="D192" s="2">
        <f>IF(ISNUMBER([1]Sheet1!D191),[1]Sheet1!D191,"")</f>
        <v>111.98265075683594</v>
      </c>
      <c r="E192" s="2">
        <f>IF(ISNUMBER([1]Sheet1!E191),[1]Sheet1!E191,"")</f>
        <v>22.674142837524414</v>
      </c>
      <c r="F192" s="2">
        <f>IF(ISNUMBER([1]Sheet1!F191),[1]Sheet1!F191,"")</f>
        <v>39.845108032226563</v>
      </c>
      <c r="G192" s="2">
        <f>IF(ISNUMBER([1]Sheet1!G191),[1]Sheet1!G191,"")</f>
        <v>86.291061401367188</v>
      </c>
      <c r="H192" s="2">
        <f>IF(ISNUMBER([1]Sheet1!H191),[1]Sheet1!H191,"")</f>
        <v>14.719460487365723</v>
      </c>
      <c r="J192" s="3">
        <f t="shared" si="16"/>
        <v>43282</v>
      </c>
      <c r="K192" s="4">
        <f t="shared" si="17"/>
        <v>117.80259704589844</v>
      </c>
      <c r="L192" s="4">
        <f t="shared" si="18"/>
        <v>77.107727686564132</v>
      </c>
      <c r="M192" s="4">
        <f t="shared" si="19"/>
        <v>81.581439336140946</v>
      </c>
      <c r="N192" s="4">
        <f t="shared" si="20"/>
        <v>26.537350813547771</v>
      </c>
      <c r="O192" s="4">
        <f t="shared" si="21"/>
        <v>66.447701772054032</v>
      </c>
      <c r="P192" s="4">
        <f t="shared" si="22"/>
        <v>121.12222798665364</v>
      </c>
      <c r="Q192" s="4">
        <f t="shared" si="23"/>
        <v>58.746503829956055</v>
      </c>
    </row>
    <row r="193" spans="1:17" x14ac:dyDescent="0.25">
      <c r="A193" s="3">
        <f>[1]Sheet1!A192</f>
        <v>43313</v>
      </c>
      <c r="B193" s="2">
        <f>IF(ISNUMBER([1]Sheet1!B192),[1]Sheet1!B192,"")</f>
        <v>154.93405151367188</v>
      </c>
      <c r="C193" s="2">
        <f>IF(ISNUMBER([1]Sheet1!C192),[1]Sheet1!C192,"")</f>
        <v>73.857681274414063</v>
      </c>
      <c r="D193" s="2">
        <f>IF(ISNUMBER([1]Sheet1!D192),[1]Sheet1!D192,"")</f>
        <v>101.29049682617188</v>
      </c>
      <c r="E193" s="2">
        <f>IF(ISNUMBER([1]Sheet1!E192),[1]Sheet1!E192,"")</f>
        <v>0</v>
      </c>
      <c r="F193" s="2">
        <f>IF(ISNUMBER([1]Sheet1!F192),[1]Sheet1!F192,"")</f>
        <v>38.735374450683594</v>
      </c>
      <c r="G193" s="2">
        <f>IF(ISNUMBER([1]Sheet1!G192),[1]Sheet1!G192,"")</f>
        <v>178.94711303710938</v>
      </c>
      <c r="H193" s="2">
        <f>IF(ISNUMBER([1]Sheet1!H192),[1]Sheet1!H192,"")</f>
        <v>34.458198547363281</v>
      </c>
      <c r="J193" s="3">
        <f t="shared" si="16"/>
        <v>43313</v>
      </c>
      <c r="K193" s="4">
        <f t="shared" si="17"/>
        <v>112.16628519694011</v>
      </c>
      <c r="L193" s="4">
        <f t="shared" si="18"/>
        <v>80.072315216064453</v>
      </c>
      <c r="M193" s="4">
        <f t="shared" si="19"/>
        <v>87.86744499206543</v>
      </c>
      <c r="N193" s="4">
        <f t="shared" si="20"/>
        <v>23.647509098052979</v>
      </c>
      <c r="O193" s="4">
        <f t="shared" si="21"/>
        <v>49.5289306640625</v>
      </c>
      <c r="P193" s="4">
        <f t="shared" si="22"/>
        <v>133.68711090087891</v>
      </c>
      <c r="Q193" s="4">
        <f t="shared" si="23"/>
        <v>50.424362818400063</v>
      </c>
    </row>
    <row r="194" spans="1:17" x14ac:dyDescent="0.25">
      <c r="A194" s="3">
        <f>[1]Sheet1!A193</f>
        <v>43344</v>
      </c>
      <c r="B194" s="2">
        <f>IF(ISNUMBER([1]Sheet1!B193),[1]Sheet1!B193,"")</f>
        <v>203.36537170410156</v>
      </c>
      <c r="C194" s="2">
        <f>IF(ISNUMBER([1]Sheet1!C193),[1]Sheet1!C193,"")</f>
        <v>135.52040100097656</v>
      </c>
      <c r="D194" s="2">
        <f>IF(ISNUMBER([1]Sheet1!D193),[1]Sheet1!D193,"")</f>
        <v>123.35411834716797</v>
      </c>
      <c r="E194" s="2">
        <f>IF(ISNUMBER([1]Sheet1!E193),[1]Sheet1!E193,"")</f>
        <v>0</v>
      </c>
      <c r="F194" s="2">
        <f>IF(ISNUMBER([1]Sheet1!F193),[1]Sheet1!F193,"")</f>
        <v>26.224571228027344</v>
      </c>
      <c r="G194" s="2">
        <f>IF(ISNUMBER([1]Sheet1!G193),[1]Sheet1!G193,"")</f>
        <v>140.98365783691406</v>
      </c>
      <c r="H194" s="2">
        <f>IF(ISNUMBER([1]Sheet1!H193),[1]Sheet1!H193,"")</f>
        <v>136.33076477050781</v>
      </c>
      <c r="J194" s="3">
        <f t="shared" si="16"/>
        <v>43344</v>
      </c>
      <c r="K194" s="4">
        <f t="shared" si="17"/>
        <v>118.03542073567708</v>
      </c>
      <c r="L194" s="4">
        <f t="shared" si="18"/>
        <v>77.770081837972</v>
      </c>
      <c r="M194" s="4">
        <f t="shared" si="19"/>
        <v>95.448424657185868</v>
      </c>
      <c r="N194" s="4">
        <f t="shared" si="20"/>
        <v>23.647509098052979</v>
      </c>
      <c r="O194" s="4">
        <f t="shared" si="21"/>
        <v>40.279836018880211</v>
      </c>
      <c r="P194" s="4">
        <f t="shared" si="22"/>
        <v>144.34937795003256</v>
      </c>
      <c r="Q194" s="4">
        <f t="shared" si="23"/>
        <v>70.139813105265304</v>
      </c>
    </row>
    <row r="195" spans="1:17" x14ac:dyDescent="0.25">
      <c r="A195" s="3">
        <f>[1]Sheet1!A194</f>
        <v>43374</v>
      </c>
      <c r="B195" s="2">
        <f>IF(ISNUMBER([1]Sheet1!B194),[1]Sheet1!B194,"")</f>
        <v>180.45866394042969</v>
      </c>
      <c r="C195" s="2">
        <f>IF(ISNUMBER([1]Sheet1!C194),[1]Sheet1!C194,"")</f>
        <v>107.02788543701172</v>
      </c>
      <c r="D195" s="2">
        <f>IF(ISNUMBER([1]Sheet1!D194),[1]Sheet1!D194,"")</f>
        <v>97.132400512695313</v>
      </c>
      <c r="E195" s="2">
        <f>IF(ISNUMBER([1]Sheet1!E194),[1]Sheet1!E194,"")</f>
        <v>53.644748687744141</v>
      </c>
      <c r="F195" s="2">
        <f>IF(ISNUMBER([1]Sheet1!F194),[1]Sheet1!F194,"")</f>
        <v>25.332935333251953</v>
      </c>
      <c r="G195" s="2">
        <f>IF(ISNUMBER([1]Sheet1!G194),[1]Sheet1!G194,"")</f>
        <v>105.14495849609375</v>
      </c>
      <c r="H195" s="2">
        <f>IF(ISNUMBER([1]Sheet1!H194),[1]Sheet1!H194,"")</f>
        <v>72.65887451171875</v>
      </c>
      <c r="J195" s="3">
        <f t="shared" si="16"/>
        <v>43374</v>
      </c>
      <c r="K195" s="4">
        <f t="shared" si="17"/>
        <v>136.92868296305338</v>
      </c>
      <c r="L195" s="4">
        <f t="shared" si="18"/>
        <v>79.031119028727218</v>
      </c>
      <c r="M195" s="4">
        <f t="shared" si="19"/>
        <v>98.39650408426921</v>
      </c>
      <c r="N195" s="4">
        <f t="shared" si="20"/>
        <v>15.059210936228434</v>
      </c>
      <c r="O195" s="4">
        <f t="shared" si="21"/>
        <v>41.644356727600098</v>
      </c>
      <c r="P195" s="4">
        <f t="shared" si="22"/>
        <v>122.87955474853516</v>
      </c>
      <c r="Q195" s="4">
        <f t="shared" si="23"/>
        <v>65.050069808959961</v>
      </c>
    </row>
    <row r="196" spans="1:17" x14ac:dyDescent="0.25">
      <c r="A196" s="3">
        <f>[1]Sheet1!A195</f>
        <v>43405</v>
      </c>
      <c r="B196" s="2">
        <f>IF(ISNUMBER([1]Sheet1!B195),[1]Sheet1!B195,"")</f>
        <v>256.49484252929688</v>
      </c>
      <c r="C196" s="2">
        <f>IF(ISNUMBER([1]Sheet1!C195),[1]Sheet1!C195,"")</f>
        <v>89.053543090820313</v>
      </c>
      <c r="D196" s="2">
        <f>IF(ISNUMBER([1]Sheet1!D195),[1]Sheet1!D195,"")</f>
        <v>84.271522521972656</v>
      </c>
      <c r="E196" s="2">
        <f>IF(ISNUMBER([1]Sheet1!E195),[1]Sheet1!E195,"")</f>
        <v>14.466936111450195</v>
      </c>
      <c r="F196" s="2">
        <f>IF(ISNUMBER([1]Sheet1!F195),[1]Sheet1!F195,"")</f>
        <v>220.78736877441406</v>
      </c>
      <c r="G196" s="2">
        <f>IF(ISNUMBER([1]Sheet1!G195),[1]Sheet1!G195,"")</f>
        <v>61.205097198486328</v>
      </c>
      <c r="H196" s="2">
        <f>IF(ISNUMBER([1]Sheet1!H195),[1]Sheet1!H195,"")</f>
        <v>8.9869804382324219</v>
      </c>
      <c r="J196" s="3">
        <f t="shared" si="16"/>
        <v>43405</v>
      </c>
      <c r="K196" s="4">
        <f t="shared" si="17"/>
        <v>161.60453923543295</v>
      </c>
      <c r="L196" s="4">
        <f t="shared" si="18"/>
        <v>87.820074717203781</v>
      </c>
      <c r="M196" s="4">
        <f t="shared" si="19"/>
        <v>103.95713678995769</v>
      </c>
      <c r="N196" s="4">
        <f t="shared" si="20"/>
        <v>17.470366954803467</v>
      </c>
      <c r="O196" s="4">
        <f t="shared" si="21"/>
        <v>74.511007308959961</v>
      </c>
      <c r="P196" s="4">
        <f t="shared" si="22"/>
        <v>108.68192100524902</v>
      </c>
      <c r="Q196" s="4">
        <f t="shared" si="23"/>
        <v>46.963934580485024</v>
      </c>
    </row>
    <row r="197" spans="1:17" x14ac:dyDescent="0.25">
      <c r="A197" s="3">
        <f>[1]Sheet1!A196</f>
        <v>43435</v>
      </c>
      <c r="B197" s="2">
        <f>IF(ISNUMBER([1]Sheet1!B196),[1]Sheet1!B196,"")</f>
        <v>37.605480194091797</v>
      </c>
      <c r="C197" s="2">
        <f>IF(ISNUMBER([1]Sheet1!C196),[1]Sheet1!C196,"")</f>
        <v>98.955276489257813</v>
      </c>
      <c r="D197" s="2">
        <f>IF(ISNUMBER([1]Sheet1!D196),[1]Sheet1!D196,"")</f>
        <v>65.48846435546875</v>
      </c>
      <c r="E197" s="2">
        <f>IF(ISNUMBER([1]Sheet1!E196),[1]Sheet1!E196,"")</f>
        <v>17.864477157592773</v>
      </c>
      <c r="F197" s="2">
        <f>IF(ISNUMBER([1]Sheet1!F196),[1]Sheet1!F196,"")</f>
        <v>0</v>
      </c>
      <c r="G197" s="2">
        <f>IF(ISNUMBER([1]Sheet1!G196),[1]Sheet1!G196,"")</f>
        <v>211.24574279785156</v>
      </c>
      <c r="H197" s="2">
        <f>IF(ISNUMBER([1]Sheet1!H196),[1]Sheet1!H196,"")</f>
        <v>34.386417388916016</v>
      </c>
      <c r="J197" s="3">
        <f t="shared" si="16"/>
        <v>43435</v>
      </c>
      <c r="K197" s="4">
        <f t="shared" si="17"/>
        <v>154.21707725524902</v>
      </c>
      <c r="L197" s="4">
        <f t="shared" si="18"/>
        <v>97.165662129720047</v>
      </c>
      <c r="M197" s="4">
        <f t="shared" si="19"/>
        <v>97.253275553385421</v>
      </c>
      <c r="N197" s="4">
        <f t="shared" si="20"/>
        <v>18.108384132385254</v>
      </c>
      <c r="O197" s="4">
        <f t="shared" si="21"/>
        <v>58.487559636433922</v>
      </c>
      <c r="P197" s="4">
        <f t="shared" si="22"/>
        <v>130.63627179463705</v>
      </c>
      <c r="Q197" s="4">
        <f t="shared" si="23"/>
        <v>50.256782690683998</v>
      </c>
    </row>
    <row r="198" spans="1:17" x14ac:dyDescent="0.25">
      <c r="A198" s="3">
        <f>[1]Sheet1!A197</f>
        <v>43466</v>
      </c>
      <c r="B198" s="2">
        <f>IF(ISNUMBER([1]Sheet1!B197),[1]Sheet1!B197,"")</f>
        <v>34.239517211914063</v>
      </c>
      <c r="C198" s="2">
        <f>IF(ISNUMBER([1]Sheet1!C197),[1]Sheet1!C197,"")</f>
        <v>87.901687622070313</v>
      </c>
      <c r="D198" s="2">
        <f>IF(ISNUMBER([1]Sheet1!D197),[1]Sheet1!D197,"")</f>
        <v>63.875476837158203</v>
      </c>
      <c r="E198" s="2">
        <f>IF(ISNUMBER([1]Sheet1!E197),[1]Sheet1!E197,"")</f>
        <v>84.376655578613281</v>
      </c>
      <c r="F198" s="2">
        <f>IF(ISNUMBER([1]Sheet1!F197),[1]Sheet1!F197,"")</f>
        <v>39.459403991699219</v>
      </c>
      <c r="G198" s="2">
        <f>IF(ISNUMBER([1]Sheet1!G197),[1]Sheet1!G197,"")</f>
        <v>94.805686950683594</v>
      </c>
      <c r="H198" s="2">
        <f>IF(ISNUMBER([1]Sheet1!H197),[1]Sheet1!H197,"")</f>
        <v>148.21096801757813</v>
      </c>
      <c r="J198" s="3">
        <f t="shared" si="16"/>
        <v>43466</v>
      </c>
      <c r="K198" s="4">
        <f t="shared" si="17"/>
        <v>144.51632118225098</v>
      </c>
      <c r="L198" s="4">
        <f t="shared" si="18"/>
        <v>98.719412485758468</v>
      </c>
      <c r="M198" s="4">
        <f t="shared" si="19"/>
        <v>89.235413233439132</v>
      </c>
      <c r="N198" s="4">
        <f t="shared" si="20"/>
        <v>28.392136255900066</v>
      </c>
      <c r="O198" s="4">
        <f t="shared" si="21"/>
        <v>58.42327562967936</v>
      </c>
      <c r="P198" s="4">
        <f t="shared" si="22"/>
        <v>132.05537605285645</v>
      </c>
      <c r="Q198" s="4">
        <f t="shared" si="23"/>
        <v>72.505367279052734</v>
      </c>
    </row>
    <row r="199" spans="1:17" x14ac:dyDescent="0.25">
      <c r="A199" s="3">
        <f>[1]Sheet1!A198</f>
        <v>43497</v>
      </c>
      <c r="B199" s="2">
        <f>IF(ISNUMBER([1]Sheet1!B198),[1]Sheet1!B198,"")</f>
        <v>98.167060852050781</v>
      </c>
      <c r="C199" s="2">
        <f>IF(ISNUMBER([1]Sheet1!C198),[1]Sheet1!C198,"")</f>
        <v>110.85484313964844</v>
      </c>
      <c r="D199" s="2">
        <f>IF(ISNUMBER([1]Sheet1!D198),[1]Sheet1!D198,"")</f>
        <v>52.488677978515625</v>
      </c>
      <c r="E199" s="2">
        <f>IF(ISNUMBER([1]Sheet1!E198),[1]Sheet1!E198,"")</f>
        <v>201.74465942382813</v>
      </c>
      <c r="F199" s="2">
        <f>IF(ISNUMBER([1]Sheet1!F198),[1]Sheet1!F198,"")</f>
        <v>51.489704132080078</v>
      </c>
      <c r="G199" s="2">
        <f>IF(ISNUMBER([1]Sheet1!G198),[1]Sheet1!G198,"")</f>
        <v>77.570320129394531</v>
      </c>
      <c r="H199" s="2">
        <f>IF(ISNUMBER([1]Sheet1!H198),[1]Sheet1!H198,"")</f>
        <v>37.275760650634766</v>
      </c>
      <c r="J199" s="3">
        <f t="shared" si="16"/>
        <v>43497</v>
      </c>
      <c r="K199" s="4">
        <f t="shared" si="17"/>
        <v>135.0551560719808</v>
      </c>
      <c r="L199" s="4">
        <f t="shared" si="18"/>
        <v>104.88560612996419</v>
      </c>
      <c r="M199" s="4">
        <f t="shared" si="19"/>
        <v>81.101776758829757</v>
      </c>
      <c r="N199" s="4">
        <f t="shared" si="20"/>
        <v>62.016246159871422</v>
      </c>
      <c r="O199" s="4">
        <f t="shared" si="21"/>
        <v>60.548997243245445</v>
      </c>
      <c r="P199" s="4">
        <f t="shared" si="22"/>
        <v>115.15924390157063</v>
      </c>
      <c r="Q199" s="4">
        <f t="shared" si="23"/>
        <v>72.97496096293132</v>
      </c>
    </row>
    <row r="200" spans="1:17" x14ac:dyDescent="0.25">
      <c r="A200" s="3">
        <f>[1]Sheet1!A199</f>
        <v>43525</v>
      </c>
      <c r="B200" s="2">
        <f>IF(ISNUMBER([1]Sheet1!B199),[1]Sheet1!B199,"")</f>
        <v>127.63469696044922</v>
      </c>
      <c r="C200" s="2">
        <f>IF(ISNUMBER([1]Sheet1!C199),[1]Sheet1!C199,"")</f>
        <v>109.90579223632813</v>
      </c>
      <c r="D200" s="2">
        <f>IF(ISNUMBER([1]Sheet1!D199),[1]Sheet1!D199,"")</f>
        <v>94.243644714355469</v>
      </c>
      <c r="E200" s="2">
        <f>IF(ISNUMBER([1]Sheet1!E199),[1]Sheet1!E199,"")</f>
        <v>195.27580261230469</v>
      </c>
      <c r="F200" s="2">
        <f>IF(ISNUMBER([1]Sheet1!F199),[1]Sheet1!F199,"")</f>
        <v>29.118318557739258</v>
      </c>
      <c r="G200" s="2">
        <f>IF(ISNUMBER([1]Sheet1!G199),[1]Sheet1!G199,"")</f>
        <v>59.038124084472656</v>
      </c>
      <c r="H200" s="2">
        <f>IF(ISNUMBER([1]Sheet1!H199),[1]Sheet1!H199,"")</f>
        <v>80.744255065917969</v>
      </c>
      <c r="J200" s="3">
        <f t="shared" si="16"/>
        <v>43525</v>
      </c>
      <c r="K200" s="4">
        <f t="shared" si="17"/>
        <v>122.43337694803874</v>
      </c>
      <c r="L200" s="4">
        <f t="shared" si="18"/>
        <v>100.61650466918945</v>
      </c>
      <c r="M200" s="4">
        <f t="shared" si="19"/>
        <v>76.250031153361007</v>
      </c>
      <c r="N200" s="4">
        <f t="shared" si="20"/>
        <v>94.562213261922196</v>
      </c>
      <c r="O200" s="4">
        <f t="shared" si="21"/>
        <v>61.031288464864097</v>
      </c>
      <c r="P200" s="4">
        <f t="shared" si="22"/>
        <v>101.5016549428304</v>
      </c>
      <c r="Q200" s="4">
        <f t="shared" si="23"/>
        <v>63.710542678833008</v>
      </c>
    </row>
    <row r="201" spans="1:17" x14ac:dyDescent="0.25">
      <c r="A201" s="3">
        <f>[1]Sheet1!A200</f>
        <v>43556</v>
      </c>
      <c r="B201" s="2">
        <f>IF(ISNUMBER([1]Sheet1!B200),[1]Sheet1!B200,"")</f>
        <v>178.93170166015625</v>
      </c>
      <c r="C201" s="2">
        <f>IF(ISNUMBER([1]Sheet1!C200),[1]Sheet1!C200,"")</f>
        <v>201.76429748535156</v>
      </c>
      <c r="D201" s="2">
        <f>IF(ISNUMBER([1]Sheet1!D200),[1]Sheet1!D200,"")</f>
        <v>141.34353637695313</v>
      </c>
      <c r="E201" s="2">
        <f>IF(ISNUMBER([1]Sheet1!E200),[1]Sheet1!E200,"")</f>
        <v>115.0172119140625</v>
      </c>
      <c r="F201" s="2">
        <f>IF(ISNUMBER([1]Sheet1!F200),[1]Sheet1!F200,"")</f>
        <v>26.666248321533203</v>
      </c>
      <c r="G201" s="2">
        <f>IF(ISNUMBER([1]Sheet1!G200),[1]Sheet1!G200,"")</f>
        <v>197.73005676269531</v>
      </c>
      <c r="H201" s="2">
        <f>IF(ISNUMBER([1]Sheet1!H200),[1]Sheet1!H200,"")</f>
        <v>28.761739730834961</v>
      </c>
      <c r="J201" s="3">
        <f t="shared" si="16"/>
        <v>43556</v>
      </c>
      <c r="K201" s="4">
        <f t="shared" si="17"/>
        <v>122.17888323465984</v>
      </c>
      <c r="L201" s="4">
        <f t="shared" si="18"/>
        <v>116.40590667724609</v>
      </c>
      <c r="M201" s="4">
        <f t="shared" si="19"/>
        <v>83.618553797403976</v>
      </c>
      <c r="N201" s="4">
        <f t="shared" si="20"/>
        <v>104.79095713297527</v>
      </c>
      <c r="O201" s="4">
        <f t="shared" si="21"/>
        <v>61.253507296244301</v>
      </c>
      <c r="P201" s="4">
        <f t="shared" si="22"/>
        <v>116.93250465393066</v>
      </c>
      <c r="Q201" s="4">
        <f t="shared" si="23"/>
        <v>56.394353548685707</v>
      </c>
    </row>
    <row r="202" spans="1:17" x14ac:dyDescent="0.25">
      <c r="A202" s="3">
        <f>[1]Sheet1!A201</f>
        <v>43586</v>
      </c>
      <c r="B202" s="2">
        <f>IF(ISNUMBER([1]Sheet1!B201),[1]Sheet1!B201,"")</f>
        <v>178.08718872070313</v>
      </c>
      <c r="C202" s="2">
        <f>IF(ISNUMBER([1]Sheet1!C201),[1]Sheet1!C201,"")</f>
        <v>105.12075042724609</v>
      </c>
      <c r="D202" s="2">
        <f>IF(ISNUMBER([1]Sheet1!D201),[1]Sheet1!D201,"")</f>
        <v>117.84202575683594</v>
      </c>
      <c r="E202" s="2">
        <f>IF(ISNUMBER([1]Sheet1!E201),[1]Sheet1!E201,"")</f>
        <v>34.758621215820313</v>
      </c>
      <c r="F202" s="2">
        <f>IF(ISNUMBER([1]Sheet1!F201),[1]Sheet1!F201,"")</f>
        <v>41.529403686523438</v>
      </c>
      <c r="G202" s="2">
        <f>IF(ISNUMBER([1]Sheet1!G201),[1]Sheet1!G201,"")</f>
        <v>81.28802490234375</v>
      </c>
      <c r="H202" s="2">
        <f>IF(ISNUMBER([1]Sheet1!H201),[1]Sheet1!H201,"")</f>
        <v>6.1831774711608887</v>
      </c>
      <c r="J202" s="3">
        <f t="shared" si="16"/>
        <v>43586</v>
      </c>
      <c r="K202" s="4">
        <f t="shared" si="17"/>
        <v>109.11094093322754</v>
      </c>
      <c r="L202" s="4">
        <f t="shared" si="18"/>
        <v>119.08377456665039</v>
      </c>
      <c r="M202" s="4">
        <f t="shared" si="19"/>
        <v>89.21363766988118</v>
      </c>
      <c r="N202" s="4">
        <f t="shared" si="20"/>
        <v>108.17290465037028</v>
      </c>
      <c r="O202" s="4">
        <f t="shared" si="21"/>
        <v>31.377179781595867</v>
      </c>
      <c r="P202" s="4">
        <f t="shared" si="22"/>
        <v>120.27965927124023</v>
      </c>
      <c r="Q202" s="4">
        <f t="shared" si="23"/>
        <v>55.92705305417379</v>
      </c>
    </row>
    <row r="203" spans="1:17" x14ac:dyDescent="0.25">
      <c r="A203" s="3">
        <f>[1]Sheet1!A202</f>
        <v>43617</v>
      </c>
      <c r="B203" s="2">
        <f>IF(ISNUMBER([1]Sheet1!B202),[1]Sheet1!B202,"")</f>
        <v>159.81993103027344</v>
      </c>
      <c r="C203" s="2">
        <f>IF(ISNUMBER([1]Sheet1!C202),[1]Sheet1!C202,"")</f>
        <v>109.18868255615234</v>
      </c>
      <c r="D203" s="2">
        <f>IF(ISNUMBER([1]Sheet1!D202),[1]Sheet1!D202,"")</f>
        <v>145.4517822265625</v>
      </c>
      <c r="E203" s="2">
        <f>IF(ISNUMBER([1]Sheet1!E202),[1]Sheet1!E202,"")</f>
        <v>261.3753662109375</v>
      </c>
      <c r="F203" s="2">
        <f>IF(ISNUMBER([1]Sheet1!F202),[1]Sheet1!F202,"")</f>
        <v>39.582710266113281</v>
      </c>
      <c r="G203" s="2">
        <f>IF(ISNUMBER([1]Sheet1!G202),[1]Sheet1!G202,"")</f>
        <v>112.843505859375</v>
      </c>
      <c r="H203" s="2">
        <f>IF(ISNUMBER([1]Sheet1!H202),[1]Sheet1!H202,"")</f>
        <v>112.09971618652344</v>
      </c>
      <c r="J203" s="3">
        <f t="shared" si="16"/>
        <v>43617</v>
      </c>
      <c r="K203" s="4">
        <f t="shared" si="17"/>
        <v>129.48001607259116</v>
      </c>
      <c r="L203" s="4">
        <f t="shared" si="18"/>
        <v>120.78934224446614</v>
      </c>
      <c r="M203" s="4">
        <f t="shared" si="19"/>
        <v>102.54085731506348</v>
      </c>
      <c r="N203" s="4">
        <f t="shared" si="20"/>
        <v>148.75805282592773</v>
      </c>
      <c r="O203" s="4">
        <f t="shared" si="21"/>
        <v>37.97429815928141</v>
      </c>
      <c r="P203" s="4">
        <f t="shared" si="22"/>
        <v>103.87928644816081</v>
      </c>
      <c r="Q203" s="4">
        <f t="shared" si="23"/>
        <v>68.879269520441696</v>
      </c>
    </row>
    <row r="204" spans="1:17" x14ac:dyDescent="0.25">
      <c r="A204" s="3">
        <f>[1]Sheet1!A203</f>
        <v>43647</v>
      </c>
      <c r="B204" s="2">
        <f>IF(ISNUMBER([1]Sheet1!B203),[1]Sheet1!B203,"")</f>
        <v>251.00442504882813</v>
      </c>
      <c r="C204" s="2">
        <f>IF(ISNUMBER([1]Sheet1!C203),[1]Sheet1!C203,"")</f>
        <v>97.054542541503906</v>
      </c>
      <c r="D204" s="2">
        <f>IF(ISNUMBER([1]Sheet1!D203),[1]Sheet1!D203,"")</f>
        <v>173.06155395507813</v>
      </c>
      <c r="E204" s="2">
        <f>IF(ISNUMBER([1]Sheet1!E203),[1]Sheet1!E203,"")</f>
        <v>66.807968139648438</v>
      </c>
      <c r="F204" s="2">
        <f>IF(ISNUMBER([1]Sheet1!F203),[1]Sheet1!F203,"")</f>
        <v>117.51236724853516</v>
      </c>
      <c r="G204" s="2">
        <f>IF(ISNUMBER([1]Sheet1!G203),[1]Sheet1!G203,"")</f>
        <v>188.50440979003906</v>
      </c>
      <c r="H204" s="2">
        <f>IF(ISNUMBER([1]Sheet1!H203),[1]Sheet1!H203,"")</f>
        <v>100.63381958007813</v>
      </c>
      <c r="J204" s="3">
        <f t="shared" si="16"/>
        <v>43647</v>
      </c>
      <c r="K204" s="4">
        <f t="shared" si="17"/>
        <v>165.60750071207681</v>
      </c>
      <c r="L204" s="4">
        <f t="shared" si="18"/>
        <v>122.31481806437175</v>
      </c>
      <c r="M204" s="4">
        <f t="shared" si="19"/>
        <v>120.7385368347168</v>
      </c>
      <c r="N204" s="4">
        <f t="shared" si="20"/>
        <v>145.82993825276694</v>
      </c>
      <c r="O204" s="4">
        <f t="shared" si="21"/>
        <v>50.983125368754067</v>
      </c>
      <c r="P204" s="4">
        <f t="shared" si="22"/>
        <v>119.49574025472005</v>
      </c>
      <c r="Q204" s="4">
        <f t="shared" si="23"/>
        <v>60.94974478085836</v>
      </c>
    </row>
    <row r="205" spans="1:17" x14ac:dyDescent="0.25">
      <c r="A205" s="3">
        <f>[1]Sheet1!A204</f>
        <v>43678</v>
      </c>
      <c r="B205" s="2">
        <f>IF(ISNUMBER([1]Sheet1!B204),[1]Sheet1!B204,"")</f>
        <v>99.471412658691406</v>
      </c>
      <c r="C205" s="2">
        <f>IF(ISNUMBER([1]Sheet1!C204),[1]Sheet1!C204,"")</f>
        <v>85.263900756835938</v>
      </c>
      <c r="D205" s="2">
        <f>IF(ISNUMBER([1]Sheet1!D204),[1]Sheet1!D204,"")</f>
        <v>138.67208862304688</v>
      </c>
      <c r="E205" s="2">
        <f>IF(ISNUMBER([1]Sheet1!E204),[1]Sheet1!E204,"")</f>
        <v>87.837547302246094</v>
      </c>
      <c r="F205" s="2">
        <f>IF(ISNUMBER([1]Sheet1!F204),[1]Sheet1!F204,"")</f>
        <v>24.836212158203125</v>
      </c>
      <c r="G205" s="2">
        <f>IF(ISNUMBER([1]Sheet1!G204),[1]Sheet1!G204,"")</f>
        <v>76.563385009765625</v>
      </c>
      <c r="H205" s="2">
        <f>IF(ISNUMBER([1]Sheet1!H204),[1]Sheet1!H204,"")</f>
        <v>94.958084106445313</v>
      </c>
      <c r="J205" s="3">
        <f t="shared" si="16"/>
        <v>43678</v>
      </c>
      <c r="K205" s="4">
        <f t="shared" si="17"/>
        <v>165.82489267985025</v>
      </c>
      <c r="L205" s="4">
        <f t="shared" si="18"/>
        <v>118.04966100056966</v>
      </c>
      <c r="M205" s="4">
        <f t="shared" si="19"/>
        <v>135.10243860880533</v>
      </c>
      <c r="N205" s="4">
        <f t="shared" si="20"/>
        <v>126.84541956583659</v>
      </c>
      <c r="O205" s="4">
        <f t="shared" si="21"/>
        <v>46.540876706441246</v>
      </c>
      <c r="P205" s="4">
        <f t="shared" si="22"/>
        <v>119.32791773478191</v>
      </c>
      <c r="Q205" s="4">
        <f t="shared" si="23"/>
        <v>70.563465356826782</v>
      </c>
    </row>
    <row r="206" spans="1:17" x14ac:dyDescent="0.25">
      <c r="A206" s="3">
        <f>[1]Sheet1!A205</f>
        <v>43709</v>
      </c>
      <c r="B206" s="2">
        <f>IF(ISNUMBER([1]Sheet1!B205),[1]Sheet1!B205,"")</f>
        <v>160.68031311035156</v>
      </c>
      <c r="C206" s="2">
        <f>IF(ISNUMBER([1]Sheet1!C205),[1]Sheet1!C205,"")</f>
        <v>107.53896331787109</v>
      </c>
      <c r="D206" s="2">
        <f>IF(ISNUMBER([1]Sheet1!D205),[1]Sheet1!D205,"")</f>
        <v>104.28263092041016</v>
      </c>
      <c r="E206" s="2">
        <f>IF(ISNUMBER([1]Sheet1!E205),[1]Sheet1!E205,"")</f>
        <v>7.1027426719665527</v>
      </c>
      <c r="F206" s="2">
        <f>IF(ISNUMBER([1]Sheet1!F205),[1]Sheet1!F205,"")</f>
        <v>45.237388610839844</v>
      </c>
      <c r="G206" s="2">
        <f>IF(ISNUMBER([1]Sheet1!G205),[1]Sheet1!G205,"")</f>
        <v>68.249359130859375</v>
      </c>
      <c r="H206" s="2">
        <f>IF(ISNUMBER([1]Sheet1!H205),[1]Sheet1!H205,"")</f>
        <v>33.412097930908203</v>
      </c>
      <c r="J206" s="3">
        <f t="shared" si="16"/>
        <v>43709</v>
      </c>
      <c r="K206" s="4">
        <f t="shared" si="17"/>
        <v>171.33249537150064</v>
      </c>
      <c r="L206" s="4">
        <f t="shared" si="18"/>
        <v>117.65518951416016</v>
      </c>
      <c r="M206" s="4">
        <f t="shared" si="19"/>
        <v>136.77560297648111</v>
      </c>
      <c r="N206" s="4">
        <f t="shared" si="20"/>
        <v>95.483242909113571</v>
      </c>
      <c r="O206" s="4">
        <f t="shared" si="21"/>
        <v>49.227388381958008</v>
      </c>
      <c r="P206" s="4">
        <f t="shared" si="22"/>
        <v>120.86312357584636</v>
      </c>
      <c r="Q206" s="4">
        <f t="shared" si="23"/>
        <v>62.674772500991821</v>
      </c>
    </row>
    <row r="207" spans="1:17" x14ac:dyDescent="0.25">
      <c r="A207" s="3">
        <f>[1]Sheet1!A206</f>
        <v>43739</v>
      </c>
      <c r="B207" s="2">
        <f>IF(ISNUMBER([1]Sheet1!B206),[1]Sheet1!B206,"")</f>
        <v>123.46061706542969</v>
      </c>
      <c r="C207" s="2">
        <f>IF(ISNUMBER([1]Sheet1!C206),[1]Sheet1!C206,"")</f>
        <v>82.663497924804688</v>
      </c>
      <c r="D207" s="2">
        <f>IF(ISNUMBER([1]Sheet1!D206),[1]Sheet1!D206,"")</f>
        <v>74.708335876464844</v>
      </c>
      <c r="E207" s="2">
        <f>IF(ISNUMBER([1]Sheet1!E206),[1]Sheet1!E206,"")</f>
        <v>8.0390138626098633</v>
      </c>
      <c r="F207" s="2">
        <f>IF(ISNUMBER([1]Sheet1!F206),[1]Sheet1!F206,"")</f>
        <v>0</v>
      </c>
      <c r="G207" s="2">
        <f>IF(ISNUMBER([1]Sheet1!G206),[1]Sheet1!G206,"")</f>
        <v>64.339950561523438</v>
      </c>
      <c r="H207" s="2">
        <f>IF(ISNUMBER([1]Sheet1!H206),[1]Sheet1!H206,"")</f>
        <v>24.680852890014648</v>
      </c>
      <c r="J207" s="3">
        <f t="shared" ref="J207:J270" si="24">A207</f>
        <v>43739</v>
      </c>
      <c r="K207" s="4">
        <f t="shared" ref="K207:K257" si="25">AVERAGE(B202:B207)</f>
        <v>162.08731460571289</v>
      </c>
      <c r="L207" s="4">
        <f t="shared" ref="L207:L257" si="26">AVERAGE(C202:C207)</f>
        <v>97.805056254069015</v>
      </c>
      <c r="M207" s="4">
        <f t="shared" ref="M207:M257" si="27">AVERAGE(D202:D207)</f>
        <v>125.66973622639973</v>
      </c>
      <c r="N207" s="4">
        <f t="shared" ref="N207:N257" si="28">AVERAGE(E202:E207)</f>
        <v>77.65354323387146</v>
      </c>
      <c r="O207" s="4">
        <f t="shared" ref="O207:O257" si="29">AVERAGE(F202:F207)</f>
        <v>44.783013661702476</v>
      </c>
      <c r="P207" s="4">
        <f t="shared" ref="P207:P257" si="30">AVERAGE(G202:G207)</f>
        <v>98.631439208984375</v>
      </c>
      <c r="Q207" s="4">
        <f t="shared" ref="Q207:Q257" si="31">AVERAGE(H202:H207)</f>
        <v>61.994624694188438</v>
      </c>
    </row>
    <row r="208" spans="1:17" x14ac:dyDescent="0.25">
      <c r="A208" s="3">
        <f>[1]Sheet1!A207</f>
        <v>43770</v>
      </c>
      <c r="B208" s="2">
        <f>IF(ISNUMBER([1]Sheet1!B207),[1]Sheet1!B207,"")</f>
        <v>108.37060546875</v>
      </c>
      <c r="C208" s="2">
        <f>IF(ISNUMBER([1]Sheet1!C207),[1]Sheet1!C207,"")</f>
        <v>79.690719604492188</v>
      </c>
      <c r="D208" s="2">
        <f>IF(ISNUMBER([1]Sheet1!D207),[1]Sheet1!D207,"")</f>
        <v>96.563484191894531</v>
      </c>
      <c r="E208" s="2">
        <f>IF(ISNUMBER([1]Sheet1!E207),[1]Sheet1!E207,"")</f>
        <v>8.1878843307495117</v>
      </c>
      <c r="F208" s="2">
        <f>IF(ISNUMBER([1]Sheet1!F207),[1]Sheet1!F207,"")</f>
        <v>13.843133926391602</v>
      </c>
      <c r="G208" s="2">
        <f>IF(ISNUMBER([1]Sheet1!G207),[1]Sheet1!G207,"")</f>
        <v>87.171989440917969</v>
      </c>
      <c r="H208" s="2">
        <f>IF(ISNUMBER([1]Sheet1!H207),[1]Sheet1!H207,"")</f>
        <v>11.884817123413086</v>
      </c>
      <c r="J208" s="3">
        <f t="shared" si="24"/>
        <v>43770</v>
      </c>
      <c r="K208" s="4">
        <f t="shared" si="25"/>
        <v>150.4678840637207</v>
      </c>
      <c r="L208" s="4">
        <f t="shared" si="26"/>
        <v>93.566717783610031</v>
      </c>
      <c r="M208" s="4">
        <f t="shared" si="27"/>
        <v>122.12331263224284</v>
      </c>
      <c r="N208" s="4">
        <f t="shared" si="28"/>
        <v>73.225087086359665</v>
      </c>
      <c r="O208" s="4">
        <f t="shared" si="29"/>
        <v>40.168635368347168</v>
      </c>
      <c r="P208" s="4">
        <f t="shared" si="30"/>
        <v>99.612099965413407</v>
      </c>
      <c r="Q208" s="4">
        <f t="shared" si="31"/>
        <v>62.944897969563804</v>
      </c>
    </row>
    <row r="209" spans="1:17" x14ac:dyDescent="0.25">
      <c r="A209" s="3">
        <f>[1]Sheet1!A208</f>
        <v>43800</v>
      </c>
      <c r="B209" s="2">
        <f>IF(ISNUMBER([1]Sheet1!B208),[1]Sheet1!B208,"")</f>
        <v>126.40071868896484</v>
      </c>
      <c r="C209" s="2">
        <f>IF(ISNUMBER([1]Sheet1!C208),[1]Sheet1!C208,"")</f>
        <v>77.201492309570313</v>
      </c>
      <c r="D209" s="2">
        <f>IF(ISNUMBER([1]Sheet1!D208),[1]Sheet1!D208,"")</f>
        <v>105.73692321777344</v>
      </c>
      <c r="E209" s="2">
        <f>IF(ISNUMBER([1]Sheet1!E208),[1]Sheet1!E208,"")</f>
        <v>0</v>
      </c>
      <c r="F209" s="2">
        <f>IF(ISNUMBER([1]Sheet1!F208),[1]Sheet1!F208,"")</f>
        <v>49.67242431640625</v>
      </c>
      <c r="G209" s="2">
        <f>IF(ISNUMBER([1]Sheet1!G208),[1]Sheet1!G208,"")</f>
        <v>125.91464233398438</v>
      </c>
      <c r="H209" s="2">
        <f>IF(ISNUMBER([1]Sheet1!H208),[1]Sheet1!H208,"")</f>
        <v>9.3694267272949219</v>
      </c>
      <c r="J209" s="3">
        <f t="shared" si="24"/>
        <v>43800</v>
      </c>
      <c r="K209" s="4">
        <f t="shared" si="25"/>
        <v>144.89801534016928</v>
      </c>
      <c r="L209" s="4">
        <f t="shared" si="26"/>
        <v>88.235519409179688</v>
      </c>
      <c r="M209" s="4">
        <f t="shared" si="27"/>
        <v>115.50416946411133</v>
      </c>
      <c r="N209" s="4">
        <f t="shared" si="28"/>
        <v>29.662526051203411</v>
      </c>
      <c r="O209" s="4">
        <f t="shared" si="29"/>
        <v>41.850254376729332</v>
      </c>
      <c r="P209" s="4">
        <f t="shared" si="30"/>
        <v>101.79062271118164</v>
      </c>
      <c r="Q209" s="4">
        <f t="shared" si="31"/>
        <v>45.823183059692383</v>
      </c>
    </row>
    <row r="210" spans="1:17" x14ac:dyDescent="0.25">
      <c r="A210" s="3">
        <f>[1]Sheet1!A209</f>
        <v>43831</v>
      </c>
      <c r="B210" s="2">
        <f>IF(ISNUMBER([1]Sheet1!B209),[1]Sheet1!B209,"")</f>
        <v>156.98100280761719</v>
      </c>
      <c r="C210" s="2">
        <f>IF(ISNUMBER([1]Sheet1!C209),[1]Sheet1!C209,"")</f>
        <v>98.67645263671875</v>
      </c>
      <c r="D210" s="2">
        <f>IF(ISNUMBER([1]Sheet1!D209),[1]Sheet1!D209,"")</f>
        <v>130.23631286621094</v>
      </c>
      <c r="E210" s="2">
        <f>IF(ISNUMBER([1]Sheet1!E209),[1]Sheet1!E209,"")</f>
        <v>9.8254613876342773</v>
      </c>
      <c r="F210" s="2">
        <f>IF(ISNUMBER([1]Sheet1!F209),[1]Sheet1!F209,"")</f>
        <v>25.588825225830078</v>
      </c>
      <c r="G210" s="2">
        <f>IF(ISNUMBER([1]Sheet1!G209),[1]Sheet1!G209,"")</f>
        <v>101.57581329345703</v>
      </c>
      <c r="H210" s="2">
        <f>IF(ISNUMBER([1]Sheet1!H209),[1]Sheet1!H209,"")</f>
        <v>17.729066848754883</v>
      </c>
      <c r="J210" s="3">
        <f t="shared" si="24"/>
        <v>43831</v>
      </c>
      <c r="K210" s="4">
        <f t="shared" si="25"/>
        <v>129.22744496663412</v>
      </c>
      <c r="L210" s="4">
        <f t="shared" si="26"/>
        <v>88.505837758382157</v>
      </c>
      <c r="M210" s="4">
        <f t="shared" si="27"/>
        <v>108.36662928263347</v>
      </c>
      <c r="N210" s="4">
        <f t="shared" si="28"/>
        <v>20.165441592534382</v>
      </c>
      <c r="O210" s="4">
        <f t="shared" si="29"/>
        <v>26.529664039611816</v>
      </c>
      <c r="P210" s="4">
        <f t="shared" si="30"/>
        <v>87.30252329508464</v>
      </c>
      <c r="Q210" s="4">
        <f t="shared" si="31"/>
        <v>32.005724271138511</v>
      </c>
    </row>
    <row r="211" spans="1:17" x14ac:dyDescent="0.25">
      <c r="A211" s="3">
        <f>[1]Sheet1!A210</f>
        <v>43862</v>
      </c>
      <c r="B211" s="2">
        <f>IF(ISNUMBER([1]Sheet1!B210),[1]Sheet1!B210,"")</f>
        <v>315.8641357421875</v>
      </c>
      <c r="C211" s="2">
        <f>IF(ISNUMBER([1]Sheet1!C210),[1]Sheet1!C210,"")</f>
        <v>102.35573577880859</v>
      </c>
      <c r="D211" s="2">
        <f>IF(ISNUMBER([1]Sheet1!D210),[1]Sheet1!D210,"")</f>
        <v>93.45220947265625</v>
      </c>
      <c r="E211" s="2">
        <f>IF(ISNUMBER([1]Sheet1!E210),[1]Sheet1!E210,"")</f>
        <v>11.337071418762207</v>
      </c>
      <c r="F211" s="2">
        <f>IF(ISNUMBER([1]Sheet1!F210),[1]Sheet1!F210,"")</f>
        <v>41.581840515136719</v>
      </c>
      <c r="G211" s="2">
        <f>IF(ISNUMBER([1]Sheet1!G210),[1]Sheet1!G210,"")</f>
        <v>225.74057006835938</v>
      </c>
      <c r="H211" s="2">
        <f>IF(ISNUMBER([1]Sheet1!H210),[1]Sheet1!H210,"")</f>
        <v>36.447025299072266</v>
      </c>
      <c r="J211" s="3">
        <f t="shared" si="24"/>
        <v>43862</v>
      </c>
      <c r="K211" s="4">
        <f t="shared" si="25"/>
        <v>165.29289881388345</v>
      </c>
      <c r="L211" s="4">
        <f t="shared" si="26"/>
        <v>91.354476928710938</v>
      </c>
      <c r="M211" s="4">
        <f t="shared" si="27"/>
        <v>100.82998275756836</v>
      </c>
      <c r="N211" s="4">
        <f t="shared" si="28"/>
        <v>7.4153622786204023</v>
      </c>
      <c r="O211" s="4">
        <f t="shared" si="29"/>
        <v>29.32060209910075</v>
      </c>
      <c r="P211" s="4">
        <f t="shared" si="30"/>
        <v>112.16538747151692</v>
      </c>
      <c r="Q211" s="4">
        <f t="shared" si="31"/>
        <v>22.253881136576336</v>
      </c>
    </row>
    <row r="212" spans="1:17" x14ac:dyDescent="0.25">
      <c r="A212" s="3">
        <f>[1]Sheet1!A211</f>
        <v>43891</v>
      </c>
      <c r="B212" s="2">
        <f>IF(ISNUMBER([1]Sheet1!B211),[1]Sheet1!B211,"")</f>
        <v>339.95416259765625</v>
      </c>
      <c r="C212" s="2">
        <f>IF(ISNUMBER([1]Sheet1!C211),[1]Sheet1!C211,"")</f>
        <v>172.56405639648438</v>
      </c>
      <c r="D212" s="2">
        <f>IF(ISNUMBER([1]Sheet1!D211),[1]Sheet1!D211,"")</f>
        <v>227.94094848632813</v>
      </c>
      <c r="E212" s="2">
        <f>IF(ISNUMBER([1]Sheet1!E211),[1]Sheet1!E211,"")</f>
        <v>11.949885368347168</v>
      </c>
      <c r="F212" s="2">
        <f>IF(ISNUMBER([1]Sheet1!F211),[1]Sheet1!F211,"")</f>
        <v>57.574859619140625</v>
      </c>
      <c r="G212" s="2">
        <f>IF(ISNUMBER([1]Sheet1!G211),[1]Sheet1!G211,"")</f>
        <v>209.37725830078125</v>
      </c>
      <c r="H212" s="2">
        <f>IF(ISNUMBER([1]Sheet1!H211),[1]Sheet1!H211,"")</f>
        <v>190.64338684082031</v>
      </c>
      <c r="J212" s="3">
        <f t="shared" si="24"/>
        <v>43891</v>
      </c>
      <c r="K212" s="4">
        <f t="shared" si="25"/>
        <v>195.17187372843424</v>
      </c>
      <c r="L212" s="4">
        <f t="shared" si="26"/>
        <v>102.19199244181316</v>
      </c>
      <c r="M212" s="4">
        <f t="shared" si="27"/>
        <v>121.43970235188802</v>
      </c>
      <c r="N212" s="4">
        <f t="shared" si="28"/>
        <v>8.2232193946838379</v>
      </c>
      <c r="O212" s="4">
        <f t="shared" si="29"/>
        <v>31.376847267150879</v>
      </c>
      <c r="P212" s="4">
        <f t="shared" si="30"/>
        <v>135.68670399983725</v>
      </c>
      <c r="Q212" s="4">
        <f t="shared" si="31"/>
        <v>48.45909595489502</v>
      </c>
    </row>
    <row r="213" spans="1:17" x14ac:dyDescent="0.25">
      <c r="A213" s="3">
        <f>[1]Sheet1!A212</f>
        <v>43922</v>
      </c>
      <c r="B213" s="2">
        <f>IF(ISNUMBER([1]Sheet1!B212),[1]Sheet1!B212,"")</f>
        <v>258.9033203125</v>
      </c>
      <c r="C213" s="2">
        <f>IF(ISNUMBER([1]Sheet1!C212),[1]Sheet1!C212,"")</f>
        <v>223.29536437988281</v>
      </c>
      <c r="D213" s="2">
        <f>IF(ISNUMBER([1]Sheet1!D212),[1]Sheet1!D212,"")</f>
        <v>308.4844970703125</v>
      </c>
      <c r="E213" s="2">
        <f>IF(ISNUMBER([1]Sheet1!E212),[1]Sheet1!E212,"")</f>
        <v>42.109119415283203</v>
      </c>
      <c r="F213" s="2">
        <f>IF(ISNUMBER([1]Sheet1!F212),[1]Sheet1!F212,"")</f>
        <v>21.652082443237305</v>
      </c>
      <c r="G213" s="2">
        <f>IF(ISNUMBER([1]Sheet1!G212),[1]Sheet1!G212,"")</f>
        <v>285.916259765625</v>
      </c>
      <c r="H213" s="2">
        <f>IF(ISNUMBER([1]Sheet1!H212),[1]Sheet1!H212,"")</f>
        <v>446.4774169921875</v>
      </c>
      <c r="J213" s="3">
        <f t="shared" si="24"/>
        <v>43922</v>
      </c>
      <c r="K213" s="4">
        <f t="shared" si="25"/>
        <v>217.74565760294595</v>
      </c>
      <c r="L213" s="4">
        <f t="shared" si="26"/>
        <v>125.63063685099284</v>
      </c>
      <c r="M213" s="4">
        <f t="shared" si="27"/>
        <v>160.40239588419595</v>
      </c>
      <c r="N213" s="4">
        <f t="shared" si="28"/>
        <v>13.901570320129395</v>
      </c>
      <c r="O213" s="4">
        <f t="shared" si="29"/>
        <v>34.985527674357094</v>
      </c>
      <c r="P213" s="4">
        <f t="shared" si="30"/>
        <v>172.6160888671875</v>
      </c>
      <c r="Q213" s="4">
        <f t="shared" si="31"/>
        <v>118.75852330525716</v>
      </c>
    </row>
    <row r="214" spans="1:17" x14ac:dyDescent="0.25">
      <c r="A214" s="3">
        <f>[1]Sheet1!A213</f>
        <v>43952</v>
      </c>
      <c r="B214" s="2">
        <f>IF(ISNUMBER([1]Sheet1!B213),[1]Sheet1!B213,"")</f>
        <v>219.94615173339844</v>
      </c>
      <c r="C214" s="2">
        <f>IF(ISNUMBER([1]Sheet1!C213),[1]Sheet1!C213,"")</f>
        <v>304.50701904296875</v>
      </c>
      <c r="D214" s="2">
        <f>IF(ISNUMBER([1]Sheet1!D213),[1]Sheet1!D213,"")</f>
        <v>285.49847412109375</v>
      </c>
      <c r="E214" s="2">
        <f>IF(ISNUMBER([1]Sheet1!E213),[1]Sheet1!E213,"")</f>
        <v>0</v>
      </c>
      <c r="F214" s="2">
        <f>IF(ISNUMBER([1]Sheet1!F213),[1]Sheet1!F213,"")</f>
        <v>84.443115234375</v>
      </c>
      <c r="G214" s="2">
        <f>IF(ISNUMBER([1]Sheet1!G213),[1]Sheet1!G213,"")</f>
        <v>236.16984558105469</v>
      </c>
      <c r="H214" s="2">
        <f>IF(ISNUMBER([1]Sheet1!H213),[1]Sheet1!H213,"")</f>
        <v>369.78292846679688</v>
      </c>
      <c r="J214" s="3">
        <f t="shared" si="24"/>
        <v>43952</v>
      </c>
      <c r="K214" s="4">
        <f t="shared" si="25"/>
        <v>236.34158198038736</v>
      </c>
      <c r="L214" s="4">
        <f t="shared" si="26"/>
        <v>163.10002009073892</v>
      </c>
      <c r="M214" s="4">
        <f t="shared" si="27"/>
        <v>191.89156087239584</v>
      </c>
      <c r="N214" s="4">
        <f t="shared" si="28"/>
        <v>12.536922931671143</v>
      </c>
      <c r="O214" s="4">
        <f t="shared" si="29"/>
        <v>46.75219122568766</v>
      </c>
      <c r="P214" s="4">
        <f t="shared" si="30"/>
        <v>197.44906489054361</v>
      </c>
      <c r="Q214" s="4">
        <f t="shared" si="31"/>
        <v>178.40820852915445</v>
      </c>
    </row>
    <row r="215" spans="1:17" x14ac:dyDescent="0.25">
      <c r="A215" s="3">
        <f>[1]Sheet1!A214</f>
        <v>43983</v>
      </c>
      <c r="B215" s="2">
        <f>IF(ISNUMBER([1]Sheet1!B214),[1]Sheet1!B214,"")</f>
        <v>261.44158935546875</v>
      </c>
      <c r="C215" s="2">
        <f>IF(ISNUMBER([1]Sheet1!C214),[1]Sheet1!C214,"")</f>
        <v>287.05230712890625</v>
      </c>
      <c r="D215" s="2">
        <f>IF(ISNUMBER([1]Sheet1!D214),[1]Sheet1!D214,"")</f>
        <v>220.37242126464844</v>
      </c>
      <c r="E215" s="2">
        <f>IF(ISNUMBER([1]Sheet1!E214),[1]Sheet1!E214,"")</f>
        <v>141.30801391601563</v>
      </c>
      <c r="F215" s="2">
        <f>IF(ISNUMBER([1]Sheet1!F214),[1]Sheet1!F214,"")</f>
        <v>318.62115478515625</v>
      </c>
      <c r="G215" s="2">
        <f>IF(ISNUMBER([1]Sheet1!G214),[1]Sheet1!G214,"")</f>
        <v>293.60000610351563</v>
      </c>
      <c r="H215" s="2">
        <f>IF(ISNUMBER([1]Sheet1!H214),[1]Sheet1!H214,"")</f>
        <v>47.155876159667969</v>
      </c>
      <c r="J215" s="3">
        <f t="shared" si="24"/>
        <v>43983</v>
      </c>
      <c r="K215" s="4">
        <f t="shared" si="25"/>
        <v>258.848393758138</v>
      </c>
      <c r="L215" s="4">
        <f t="shared" si="26"/>
        <v>198.07515589396158</v>
      </c>
      <c r="M215" s="4">
        <f t="shared" si="27"/>
        <v>210.99747721354166</v>
      </c>
      <c r="N215" s="4">
        <f t="shared" si="28"/>
        <v>36.088258584340416</v>
      </c>
      <c r="O215" s="4">
        <f t="shared" si="29"/>
        <v>91.576979637145996</v>
      </c>
      <c r="P215" s="4">
        <f t="shared" si="30"/>
        <v>225.39662551879883</v>
      </c>
      <c r="Q215" s="4">
        <f t="shared" si="31"/>
        <v>184.70595010121664</v>
      </c>
    </row>
    <row r="216" spans="1:17" x14ac:dyDescent="0.25">
      <c r="A216" s="3">
        <f>[1]Sheet1!A215</f>
        <v>44013</v>
      </c>
      <c r="B216" s="2">
        <f>IF(ISNUMBER([1]Sheet1!B215),[1]Sheet1!B215,"")</f>
        <v>163.71237182617188</v>
      </c>
      <c r="C216" s="2">
        <f>IF(ISNUMBER([1]Sheet1!C215),[1]Sheet1!C215,"")</f>
        <v>377.20596313476563</v>
      </c>
      <c r="D216" s="2">
        <f>IF(ISNUMBER([1]Sheet1!D215),[1]Sheet1!D215,"")</f>
        <v>177.944580078125</v>
      </c>
      <c r="E216" s="2">
        <f>IF(ISNUMBER([1]Sheet1!E215),[1]Sheet1!E215,"")</f>
        <v>67.8302001953125</v>
      </c>
      <c r="F216" s="2">
        <f>IF(ISNUMBER([1]Sheet1!F215),[1]Sheet1!F215,"")</f>
        <v>285.0482177734375</v>
      </c>
      <c r="G216" s="2">
        <f>IF(ISNUMBER([1]Sheet1!G215),[1]Sheet1!G215,"")</f>
        <v>170.32879638671875</v>
      </c>
      <c r="H216" s="2">
        <f>IF(ISNUMBER([1]Sheet1!H215),[1]Sheet1!H215,"")</f>
        <v>36.49407958984375</v>
      </c>
      <c r="J216" s="3">
        <f t="shared" si="24"/>
        <v>44013</v>
      </c>
      <c r="K216" s="4">
        <f t="shared" si="25"/>
        <v>259.97028859456378</v>
      </c>
      <c r="L216" s="4">
        <f t="shared" si="26"/>
        <v>244.49674097696939</v>
      </c>
      <c r="M216" s="4">
        <f t="shared" si="27"/>
        <v>218.948855082194</v>
      </c>
      <c r="N216" s="4">
        <f t="shared" si="28"/>
        <v>45.755715052286781</v>
      </c>
      <c r="O216" s="4">
        <f t="shared" si="29"/>
        <v>134.82021172841391</v>
      </c>
      <c r="P216" s="4">
        <f t="shared" si="30"/>
        <v>236.85545603434244</v>
      </c>
      <c r="Q216" s="4">
        <f t="shared" si="31"/>
        <v>187.83345222473145</v>
      </c>
    </row>
    <row r="217" spans="1:17" x14ac:dyDescent="0.25">
      <c r="A217" s="3">
        <f>[1]Sheet1!A216</f>
        <v>44044</v>
      </c>
      <c r="B217" s="2">
        <f>IF(ISNUMBER([1]Sheet1!B216),[1]Sheet1!B216,"")</f>
        <v>167.6890869140625</v>
      </c>
      <c r="C217" s="2">
        <f>IF(ISNUMBER([1]Sheet1!C216),[1]Sheet1!C216,"")</f>
        <v>166.09857177734375</v>
      </c>
      <c r="D217" s="2">
        <f>IF(ISNUMBER([1]Sheet1!D216),[1]Sheet1!D216,"")</f>
        <v>176.41464233398438</v>
      </c>
      <c r="E217" s="2">
        <f>IF(ISNUMBER([1]Sheet1!E216),[1]Sheet1!E216,"")</f>
        <v>40.195068359375</v>
      </c>
      <c r="F217" s="2">
        <f>IF(ISNUMBER([1]Sheet1!F216),[1]Sheet1!F216,"")</f>
        <v>286.82122802734375</v>
      </c>
      <c r="G217" s="2">
        <f>IF(ISNUMBER([1]Sheet1!G216),[1]Sheet1!G216,"")</f>
        <v>185.00375366210938</v>
      </c>
      <c r="H217" s="2">
        <f>IF(ISNUMBER([1]Sheet1!H216),[1]Sheet1!H216,"")</f>
        <v>93.311614990234375</v>
      </c>
      <c r="J217" s="3">
        <f t="shared" si="24"/>
        <v>44044</v>
      </c>
      <c r="K217" s="4">
        <f t="shared" si="25"/>
        <v>235.27444712320963</v>
      </c>
      <c r="L217" s="4">
        <f t="shared" si="26"/>
        <v>255.12054697672525</v>
      </c>
      <c r="M217" s="4">
        <f t="shared" si="27"/>
        <v>232.77592722574869</v>
      </c>
      <c r="N217" s="4">
        <f t="shared" si="28"/>
        <v>50.56538120905558</v>
      </c>
      <c r="O217" s="4">
        <f t="shared" si="29"/>
        <v>175.6934429804484</v>
      </c>
      <c r="P217" s="4">
        <f t="shared" si="30"/>
        <v>230.06598663330078</v>
      </c>
      <c r="Q217" s="4">
        <f t="shared" si="31"/>
        <v>197.31088383992514</v>
      </c>
    </row>
    <row r="218" spans="1:17" x14ac:dyDescent="0.25">
      <c r="A218" s="3">
        <f>[1]Sheet1!A217</f>
        <v>44075</v>
      </c>
      <c r="B218" s="2">
        <f>IF(ISNUMBER([1]Sheet1!B217),[1]Sheet1!B217,"")</f>
        <v>128.85720825195313</v>
      </c>
      <c r="C218" s="2">
        <f>IF(ISNUMBER([1]Sheet1!C217),[1]Sheet1!C217,"")</f>
        <v>166.49057006835938</v>
      </c>
      <c r="D218" s="2">
        <f>IF(ISNUMBER([1]Sheet1!D217),[1]Sheet1!D217,"")</f>
        <v>127.27841949462891</v>
      </c>
      <c r="E218" s="2">
        <f>IF(ISNUMBER([1]Sheet1!E217),[1]Sheet1!E217,"")</f>
        <v>26.796714782714844</v>
      </c>
      <c r="F218" s="2">
        <f>IF(ISNUMBER([1]Sheet1!F217),[1]Sheet1!F217,"")</f>
        <v>308.26141357421875</v>
      </c>
      <c r="G218" s="2">
        <f>IF(ISNUMBER([1]Sheet1!G217),[1]Sheet1!G217,"")</f>
        <v>177.82452392578125</v>
      </c>
      <c r="H218" s="2">
        <f>IF(ISNUMBER([1]Sheet1!H217),[1]Sheet1!H217,"")</f>
        <v>31.833232879638672</v>
      </c>
      <c r="J218" s="3">
        <f t="shared" si="24"/>
        <v>44075</v>
      </c>
      <c r="K218" s="4">
        <f t="shared" si="25"/>
        <v>200.09162139892578</v>
      </c>
      <c r="L218" s="4">
        <f t="shared" si="26"/>
        <v>254.10829925537109</v>
      </c>
      <c r="M218" s="4">
        <f t="shared" si="27"/>
        <v>215.99883906046549</v>
      </c>
      <c r="N218" s="4">
        <f t="shared" si="28"/>
        <v>53.03985277811686</v>
      </c>
      <c r="O218" s="4">
        <f t="shared" si="29"/>
        <v>217.47453530629477</v>
      </c>
      <c r="P218" s="4">
        <f t="shared" si="30"/>
        <v>224.80719757080078</v>
      </c>
      <c r="Q218" s="4">
        <f t="shared" si="31"/>
        <v>170.84252484639487</v>
      </c>
    </row>
    <row r="219" spans="1:17" x14ac:dyDescent="0.25">
      <c r="A219" s="3">
        <f>[1]Sheet1!A218</f>
        <v>44105</v>
      </c>
      <c r="B219" s="2">
        <f>IF(ISNUMBER([1]Sheet1!B218),[1]Sheet1!B218,"")</f>
        <v>220.44465637207031</v>
      </c>
      <c r="C219" s="2">
        <f>IF(ISNUMBER([1]Sheet1!C218),[1]Sheet1!C218,"")</f>
        <v>198.24783325195313</v>
      </c>
      <c r="D219" s="2">
        <f>IF(ISNUMBER([1]Sheet1!D218),[1]Sheet1!D218,"")</f>
        <v>244.64578247070313</v>
      </c>
      <c r="E219" s="2">
        <f>IF(ISNUMBER([1]Sheet1!E218),[1]Sheet1!E218,"")</f>
        <v>119.88986968994141</v>
      </c>
      <c r="F219" s="2">
        <f>IF(ISNUMBER([1]Sheet1!F218),[1]Sheet1!F218,"")</f>
        <v>474.01779174804688</v>
      </c>
      <c r="G219" s="2">
        <f>IF(ISNUMBER([1]Sheet1!G218),[1]Sheet1!G218,"")</f>
        <v>236.15824890136719</v>
      </c>
      <c r="H219" s="2">
        <f>IF(ISNUMBER([1]Sheet1!H218),[1]Sheet1!H218,"")</f>
        <v>28.884065628051758</v>
      </c>
      <c r="J219" s="3">
        <f t="shared" si="24"/>
        <v>44105</v>
      </c>
      <c r="K219" s="4">
        <f t="shared" si="25"/>
        <v>193.68184407552084</v>
      </c>
      <c r="L219" s="4">
        <f t="shared" si="26"/>
        <v>249.93371073404947</v>
      </c>
      <c r="M219" s="4">
        <f t="shared" si="27"/>
        <v>205.35905329386392</v>
      </c>
      <c r="N219" s="4">
        <f t="shared" si="28"/>
        <v>66.003311157226563</v>
      </c>
      <c r="O219" s="4">
        <f t="shared" si="29"/>
        <v>292.86882019042969</v>
      </c>
      <c r="P219" s="4">
        <f t="shared" si="30"/>
        <v>216.51419576009116</v>
      </c>
      <c r="Q219" s="4">
        <f t="shared" si="31"/>
        <v>101.24363295237224</v>
      </c>
    </row>
    <row r="220" spans="1:17" x14ac:dyDescent="0.25">
      <c r="A220" s="3">
        <f>[1]Sheet1!A219</f>
        <v>44136</v>
      </c>
      <c r="B220" s="2">
        <f>IF(ISNUMBER([1]Sheet1!B219),[1]Sheet1!B219,"")</f>
        <v>234.38163757324219</v>
      </c>
      <c r="C220" s="2">
        <f>IF(ISNUMBER([1]Sheet1!C219),[1]Sheet1!C219,"")</f>
        <v>213.01423645019531</v>
      </c>
      <c r="D220" s="2">
        <f>IF(ISNUMBER([1]Sheet1!D219),[1]Sheet1!D219,"")</f>
        <v>495.54150390625</v>
      </c>
      <c r="E220" s="2">
        <f>IF(ISNUMBER([1]Sheet1!E219),[1]Sheet1!E219,"")</f>
        <v>213.62788391113281</v>
      </c>
      <c r="F220" s="2">
        <f>IF(ISNUMBER([1]Sheet1!F219),[1]Sheet1!F219,"")</f>
        <v>147.58746337890625</v>
      </c>
      <c r="G220" s="2">
        <f>IF(ISNUMBER([1]Sheet1!G219),[1]Sheet1!G219,"")</f>
        <v>201.24725341796875</v>
      </c>
      <c r="H220" s="2">
        <f>IF(ISNUMBER([1]Sheet1!H219),[1]Sheet1!H219,"")</f>
        <v>34.624553680419922</v>
      </c>
      <c r="J220" s="3">
        <f t="shared" si="24"/>
        <v>44136</v>
      </c>
      <c r="K220" s="4">
        <f t="shared" si="25"/>
        <v>196.08775838216147</v>
      </c>
      <c r="L220" s="4">
        <f t="shared" si="26"/>
        <v>234.68491363525391</v>
      </c>
      <c r="M220" s="4">
        <f t="shared" si="27"/>
        <v>240.3662249247233</v>
      </c>
      <c r="N220" s="4">
        <f t="shared" si="28"/>
        <v>101.6079584757487</v>
      </c>
      <c r="O220" s="4">
        <f t="shared" si="29"/>
        <v>303.39287821451825</v>
      </c>
      <c r="P220" s="4">
        <f t="shared" si="30"/>
        <v>210.69376373291016</v>
      </c>
      <c r="Q220" s="4">
        <f t="shared" si="31"/>
        <v>45.38390382130941</v>
      </c>
    </row>
    <row r="221" spans="1:17" x14ac:dyDescent="0.25">
      <c r="A221" s="3">
        <f>[1]Sheet1!A220</f>
        <v>44166</v>
      </c>
      <c r="B221" s="2">
        <f>IF(ISNUMBER([1]Sheet1!B220),[1]Sheet1!B220,"")</f>
        <v>250.02618408203125</v>
      </c>
      <c r="C221" s="2">
        <f>IF(ISNUMBER([1]Sheet1!C220),[1]Sheet1!C220,"")</f>
        <v>217.71517944335938</v>
      </c>
      <c r="D221" s="2">
        <f>IF(ISNUMBER([1]Sheet1!D220),[1]Sheet1!D220,"")</f>
        <v>160.48146057128906</v>
      </c>
      <c r="E221" s="2">
        <f>IF(ISNUMBER([1]Sheet1!E220),[1]Sheet1!E220,"")</f>
        <v>15.246405601501465</v>
      </c>
      <c r="F221" s="2">
        <f>IF(ISNUMBER([1]Sheet1!F220),[1]Sheet1!F220,"")</f>
        <v>0</v>
      </c>
      <c r="G221" s="2">
        <f>IF(ISNUMBER([1]Sheet1!G220),[1]Sheet1!G220,"")</f>
        <v>224.08102416992188</v>
      </c>
      <c r="H221" s="2">
        <f>IF(ISNUMBER([1]Sheet1!H220),[1]Sheet1!H220,"")</f>
        <v>42.107940673828125</v>
      </c>
      <c r="J221" s="3">
        <f t="shared" si="24"/>
        <v>44166</v>
      </c>
      <c r="K221" s="4">
        <f t="shared" si="25"/>
        <v>194.18519083658853</v>
      </c>
      <c r="L221" s="4">
        <f t="shared" si="26"/>
        <v>223.12872568766275</v>
      </c>
      <c r="M221" s="4">
        <f t="shared" si="27"/>
        <v>230.38439814249674</v>
      </c>
      <c r="N221" s="4">
        <f t="shared" si="28"/>
        <v>80.597690423329666</v>
      </c>
      <c r="O221" s="4">
        <f t="shared" si="29"/>
        <v>250.28935241699219</v>
      </c>
      <c r="P221" s="4">
        <f t="shared" si="30"/>
        <v>199.10726674397787</v>
      </c>
      <c r="Q221" s="4">
        <f t="shared" si="31"/>
        <v>44.542581240336098</v>
      </c>
    </row>
    <row r="222" spans="1:17" x14ac:dyDescent="0.25">
      <c r="A222" s="3">
        <f>[1]Sheet1!A221</f>
        <v>44197</v>
      </c>
      <c r="B222" s="2">
        <f>IF(ISNUMBER([1]Sheet1!B221),[1]Sheet1!B221,"")</f>
        <v>205.53799438476563</v>
      </c>
      <c r="C222" s="2">
        <f>IF(ISNUMBER([1]Sheet1!C221),[1]Sheet1!C221,"")</f>
        <v>143.39767456054688</v>
      </c>
      <c r="D222" s="2">
        <f>IF(ISNUMBER([1]Sheet1!D221),[1]Sheet1!D221,"")</f>
        <v>161.96078491210938</v>
      </c>
      <c r="E222" s="2">
        <f>IF(ISNUMBER([1]Sheet1!E221),[1]Sheet1!E221,"")</f>
        <v>28.525531768798828</v>
      </c>
      <c r="F222" s="2">
        <f>IF(ISNUMBER([1]Sheet1!F221),[1]Sheet1!F221,"")</f>
        <v>25.849933624267578</v>
      </c>
      <c r="G222" s="2">
        <f>IF(ISNUMBER([1]Sheet1!G221),[1]Sheet1!G221,"")</f>
        <v>209.93305969238281</v>
      </c>
      <c r="H222" s="2">
        <f>IF(ISNUMBER([1]Sheet1!H221),[1]Sheet1!H221,"")</f>
        <v>84.679542541503906</v>
      </c>
      <c r="J222" s="3">
        <f t="shared" si="24"/>
        <v>44197</v>
      </c>
      <c r="K222" s="4">
        <f t="shared" si="25"/>
        <v>201.1561279296875</v>
      </c>
      <c r="L222" s="4">
        <f t="shared" si="26"/>
        <v>184.16067759195963</v>
      </c>
      <c r="M222" s="4">
        <f t="shared" si="27"/>
        <v>227.72043228149414</v>
      </c>
      <c r="N222" s="4">
        <f t="shared" si="28"/>
        <v>74.046912352244064</v>
      </c>
      <c r="O222" s="4">
        <f t="shared" si="29"/>
        <v>207.08963839213052</v>
      </c>
      <c r="P222" s="4">
        <f t="shared" si="30"/>
        <v>205.70797729492188</v>
      </c>
      <c r="Q222" s="4">
        <f t="shared" si="31"/>
        <v>52.573491732279457</v>
      </c>
    </row>
    <row r="223" spans="1:17" x14ac:dyDescent="0.25">
      <c r="A223" s="3">
        <f>[1]Sheet1!A222</f>
        <v>44228</v>
      </c>
      <c r="B223" s="2">
        <f>IF(ISNUMBER([1]Sheet1!B222),[1]Sheet1!B222,"")</f>
        <v>159.53582763671875</v>
      </c>
      <c r="C223" s="2">
        <f>IF(ISNUMBER([1]Sheet1!C222),[1]Sheet1!C222,"")</f>
        <v>91.790504455566406</v>
      </c>
      <c r="D223" s="2">
        <f>IF(ISNUMBER([1]Sheet1!D222),[1]Sheet1!D222,"")</f>
        <v>90.483207702636719</v>
      </c>
      <c r="E223" s="2">
        <f>IF(ISNUMBER([1]Sheet1!E222),[1]Sheet1!E222,"")</f>
        <v>22.107288360595703</v>
      </c>
      <c r="F223" s="2">
        <f>IF(ISNUMBER([1]Sheet1!F222),[1]Sheet1!F222,"")</f>
        <v>0</v>
      </c>
      <c r="G223" s="2">
        <f>IF(ISNUMBER([1]Sheet1!G222),[1]Sheet1!G222,"")</f>
        <v>196.19012451171875</v>
      </c>
      <c r="H223" s="2">
        <f>IF(ISNUMBER([1]Sheet1!H222),[1]Sheet1!H222,"")</f>
        <v>19.306730270385742</v>
      </c>
      <c r="J223" s="3">
        <f t="shared" si="24"/>
        <v>44228</v>
      </c>
      <c r="K223" s="4">
        <f t="shared" si="25"/>
        <v>199.79725138346353</v>
      </c>
      <c r="L223" s="4">
        <f t="shared" si="26"/>
        <v>171.77599970499674</v>
      </c>
      <c r="M223" s="4">
        <f t="shared" si="27"/>
        <v>213.39852650960287</v>
      </c>
      <c r="N223" s="4">
        <f t="shared" si="28"/>
        <v>71.03228235244751</v>
      </c>
      <c r="O223" s="4">
        <f t="shared" si="29"/>
        <v>159.28610038757324</v>
      </c>
      <c r="P223" s="4">
        <f t="shared" si="30"/>
        <v>207.57237243652344</v>
      </c>
      <c r="Q223" s="4">
        <f t="shared" si="31"/>
        <v>40.239344278971352</v>
      </c>
    </row>
    <row r="224" spans="1:17" x14ac:dyDescent="0.25">
      <c r="A224" s="3">
        <f>[1]Sheet1!A223</f>
        <v>44256</v>
      </c>
      <c r="B224" s="2">
        <f>IF(ISNUMBER([1]Sheet1!B223),[1]Sheet1!B223,"")</f>
        <v>170.74369812011719</v>
      </c>
      <c r="C224" s="2">
        <f>IF(ISNUMBER([1]Sheet1!C223),[1]Sheet1!C223,"")</f>
        <v>122.53983306884766</v>
      </c>
      <c r="D224" s="2">
        <f>IF(ISNUMBER([1]Sheet1!D223),[1]Sheet1!D223,"")</f>
        <v>137.57005310058594</v>
      </c>
      <c r="E224" s="2">
        <f>IF(ISNUMBER([1]Sheet1!E223),[1]Sheet1!E223,"")</f>
        <v>32.418701171875</v>
      </c>
      <c r="F224" s="2">
        <f>IF(ISNUMBER([1]Sheet1!F223),[1]Sheet1!F223,"")</f>
        <v>199.43338012695313</v>
      </c>
      <c r="G224" s="2">
        <f>IF(ISNUMBER([1]Sheet1!G223),[1]Sheet1!G223,"")</f>
        <v>271.1832275390625</v>
      </c>
      <c r="H224" s="2">
        <f>IF(ISNUMBER([1]Sheet1!H223),[1]Sheet1!H223,"")</f>
        <v>22.889743804931641</v>
      </c>
      <c r="J224" s="3">
        <f t="shared" si="24"/>
        <v>44256</v>
      </c>
      <c r="K224" s="4">
        <f t="shared" si="25"/>
        <v>206.77833302815756</v>
      </c>
      <c r="L224" s="4">
        <f t="shared" si="26"/>
        <v>164.45087687174478</v>
      </c>
      <c r="M224" s="4">
        <f t="shared" si="27"/>
        <v>215.11379877726236</v>
      </c>
      <c r="N224" s="4">
        <f t="shared" si="28"/>
        <v>71.969280083974198</v>
      </c>
      <c r="O224" s="4">
        <f t="shared" si="29"/>
        <v>141.14809481302896</v>
      </c>
      <c r="P224" s="4">
        <f t="shared" si="30"/>
        <v>223.13215637207031</v>
      </c>
      <c r="Q224" s="4">
        <f t="shared" si="31"/>
        <v>38.74876276652018</v>
      </c>
    </row>
    <row r="225" spans="1:17" x14ac:dyDescent="0.25">
      <c r="A225" s="3">
        <f>[1]Sheet1!A224</f>
        <v>44287</v>
      </c>
      <c r="B225" s="2">
        <f>IF(ISNUMBER([1]Sheet1!B224),[1]Sheet1!B224,"")</f>
        <v>141.04013061523438</v>
      </c>
      <c r="C225" s="2">
        <f>IF(ISNUMBER([1]Sheet1!C224),[1]Sheet1!C224,"")</f>
        <v>116.97354888916016</v>
      </c>
      <c r="D225" s="2">
        <f>IF(ISNUMBER([1]Sheet1!D224),[1]Sheet1!D224,"")</f>
        <v>130.47061157226563</v>
      </c>
      <c r="E225" s="2">
        <f>IF(ISNUMBER([1]Sheet1!E224),[1]Sheet1!E224,"")</f>
        <v>50.860485076904297</v>
      </c>
      <c r="F225" s="2">
        <f>IF(ISNUMBER([1]Sheet1!F224),[1]Sheet1!F224,"")</f>
        <v>183.97654724121094</v>
      </c>
      <c r="G225" s="2">
        <f>IF(ISNUMBER([1]Sheet1!G224),[1]Sheet1!G224,"")</f>
        <v>210.40545654296875</v>
      </c>
      <c r="H225" s="2">
        <f>IF(ISNUMBER([1]Sheet1!H224),[1]Sheet1!H224,"")</f>
        <v>16.232673645019531</v>
      </c>
      <c r="J225" s="3">
        <f t="shared" si="24"/>
        <v>44287</v>
      </c>
      <c r="K225" s="4">
        <f t="shared" si="25"/>
        <v>193.54424540201822</v>
      </c>
      <c r="L225" s="4">
        <f t="shared" si="26"/>
        <v>150.9051628112793</v>
      </c>
      <c r="M225" s="4">
        <f t="shared" si="27"/>
        <v>196.0846036275228</v>
      </c>
      <c r="N225" s="4">
        <f t="shared" si="28"/>
        <v>60.464382648468018</v>
      </c>
      <c r="O225" s="4">
        <f t="shared" si="29"/>
        <v>92.807887395222977</v>
      </c>
      <c r="P225" s="4">
        <f t="shared" si="30"/>
        <v>218.84002431233725</v>
      </c>
      <c r="Q225" s="4">
        <f t="shared" si="31"/>
        <v>36.640197436014809</v>
      </c>
    </row>
    <row r="226" spans="1:17" x14ac:dyDescent="0.25">
      <c r="A226" s="3">
        <f>[1]Sheet1!A225</f>
        <v>44317</v>
      </c>
      <c r="B226" s="2">
        <f>IF(ISNUMBER([1]Sheet1!B225),[1]Sheet1!B225,"")</f>
        <v>169.49850463867188</v>
      </c>
      <c r="C226" s="2">
        <f>IF(ISNUMBER([1]Sheet1!C225),[1]Sheet1!C225,"")</f>
        <v>142.2503662109375</v>
      </c>
      <c r="D226" s="2">
        <f>IF(ISNUMBER([1]Sheet1!D225),[1]Sheet1!D225,"")</f>
        <v>185.53486633300781</v>
      </c>
      <c r="E226" s="2">
        <f>IF(ISNUMBER([1]Sheet1!E225),[1]Sheet1!E225,"")</f>
        <v>58.182937622070313</v>
      </c>
      <c r="F226" s="2">
        <f>IF(ISNUMBER([1]Sheet1!F225),[1]Sheet1!F225,"")</f>
        <v>91.282150268554688</v>
      </c>
      <c r="G226" s="2">
        <f>IF(ISNUMBER([1]Sheet1!G225),[1]Sheet1!G225,"")</f>
        <v>159.33116149902344</v>
      </c>
      <c r="H226" s="2">
        <f>IF(ISNUMBER([1]Sheet1!H225),[1]Sheet1!H225,"")</f>
        <v>9.5756025314331055</v>
      </c>
      <c r="J226" s="3">
        <f t="shared" si="24"/>
        <v>44317</v>
      </c>
      <c r="K226" s="4">
        <f t="shared" si="25"/>
        <v>182.73038991292319</v>
      </c>
      <c r="L226" s="4">
        <f t="shared" si="26"/>
        <v>139.11118443806967</v>
      </c>
      <c r="M226" s="4">
        <f t="shared" si="27"/>
        <v>144.41683069864908</v>
      </c>
      <c r="N226" s="4">
        <f t="shared" si="28"/>
        <v>34.556891600290932</v>
      </c>
      <c r="O226" s="4">
        <f t="shared" si="29"/>
        <v>83.423668543497726</v>
      </c>
      <c r="P226" s="4">
        <f t="shared" si="30"/>
        <v>211.85400899251303</v>
      </c>
      <c r="Q226" s="4">
        <f t="shared" si="31"/>
        <v>32.465372244517006</v>
      </c>
    </row>
    <row r="227" spans="1:17" x14ac:dyDescent="0.25">
      <c r="A227" s="3">
        <f>[1]Sheet1!A226</f>
        <v>44348</v>
      </c>
      <c r="B227" s="2">
        <f>IF(ISNUMBER([1]Sheet1!B226),[1]Sheet1!B226,"")</f>
        <v>181.00947570800781</v>
      </c>
      <c r="C227" s="2">
        <f>IF(ISNUMBER([1]Sheet1!C226),[1]Sheet1!C226,"")</f>
        <v>585.58709716796875</v>
      </c>
      <c r="D227" s="2">
        <f>IF(ISNUMBER([1]Sheet1!D226),[1]Sheet1!D226,"")</f>
        <v>129.55752563476563</v>
      </c>
      <c r="E227" s="2">
        <f>IF(ISNUMBER([1]Sheet1!E226),[1]Sheet1!E226,"")</f>
        <v>8.8429145812988281</v>
      </c>
      <c r="F227" s="2">
        <f>IF(ISNUMBER([1]Sheet1!F226),[1]Sheet1!F226,"")</f>
        <v>147.76438903808594</v>
      </c>
      <c r="G227" s="2">
        <f>IF(ISNUMBER([1]Sheet1!G226),[1]Sheet1!G226,"")</f>
        <v>185.99684143066406</v>
      </c>
      <c r="H227" s="2">
        <f>IF(ISNUMBER([1]Sheet1!H226),[1]Sheet1!H226,"")</f>
        <v>42.848922729492188</v>
      </c>
      <c r="J227" s="3">
        <f t="shared" si="24"/>
        <v>44348</v>
      </c>
      <c r="K227" s="4">
        <f t="shared" si="25"/>
        <v>171.22760518391928</v>
      </c>
      <c r="L227" s="4">
        <f t="shared" si="26"/>
        <v>200.42317072550455</v>
      </c>
      <c r="M227" s="4">
        <f t="shared" si="27"/>
        <v>139.26284154256186</v>
      </c>
      <c r="N227" s="4">
        <f t="shared" si="28"/>
        <v>33.489643096923828</v>
      </c>
      <c r="O227" s="4">
        <f t="shared" si="29"/>
        <v>108.05106671651204</v>
      </c>
      <c r="P227" s="4">
        <f t="shared" si="30"/>
        <v>205.50664520263672</v>
      </c>
      <c r="Q227" s="4">
        <f t="shared" si="31"/>
        <v>32.58886925379435</v>
      </c>
    </row>
    <row r="228" spans="1:17" x14ac:dyDescent="0.25">
      <c r="A228" s="3">
        <f>[1]Sheet1!A227</f>
        <v>44378</v>
      </c>
      <c r="B228" s="2">
        <f>IF(ISNUMBER([1]Sheet1!B227),[1]Sheet1!B227,"")</f>
        <v>83.133735656738281</v>
      </c>
      <c r="C228" s="2">
        <f>IF(ISNUMBER([1]Sheet1!C227),[1]Sheet1!C227,"")</f>
        <v>195.23220825195313</v>
      </c>
      <c r="D228" s="2">
        <f>IF(ISNUMBER([1]Sheet1!D227),[1]Sheet1!D227,"")</f>
        <v>105.75912475585938</v>
      </c>
      <c r="E228" s="2">
        <f>IF(ISNUMBER([1]Sheet1!E227),[1]Sheet1!E227,"")</f>
        <v>5.5268220901489258</v>
      </c>
      <c r="F228" s="2">
        <f>IF(ISNUMBER([1]Sheet1!F227),[1]Sheet1!F227,"")</f>
        <v>144.37326049804688</v>
      </c>
      <c r="G228" s="2">
        <f>IF(ISNUMBER([1]Sheet1!G227),[1]Sheet1!G227,"")</f>
        <v>140.36430358886719</v>
      </c>
      <c r="H228" s="2">
        <f>IF(ISNUMBER([1]Sheet1!H227),[1]Sheet1!H227,"")</f>
        <v>53.3392333984375</v>
      </c>
      <c r="J228" s="3">
        <f t="shared" si="24"/>
        <v>44378</v>
      </c>
      <c r="K228" s="4">
        <f t="shared" si="25"/>
        <v>150.8268953959147</v>
      </c>
      <c r="L228" s="4">
        <f t="shared" si="26"/>
        <v>209.06225967407227</v>
      </c>
      <c r="M228" s="4">
        <f t="shared" si="27"/>
        <v>129.89589818318686</v>
      </c>
      <c r="N228" s="4">
        <f t="shared" si="28"/>
        <v>29.656524817148846</v>
      </c>
      <c r="O228" s="4">
        <f t="shared" si="29"/>
        <v>127.80495452880859</v>
      </c>
      <c r="P228" s="4">
        <f t="shared" si="30"/>
        <v>193.91185251871744</v>
      </c>
      <c r="Q228" s="4">
        <f t="shared" si="31"/>
        <v>27.365484396616619</v>
      </c>
    </row>
    <row r="229" spans="1:17" x14ac:dyDescent="0.25">
      <c r="A229" s="3">
        <f>[1]Sheet1!A228</f>
        <v>44409</v>
      </c>
      <c r="B229" s="2">
        <f>IF(ISNUMBER([1]Sheet1!B228),[1]Sheet1!B228,"")</f>
        <v>15.411402702331543</v>
      </c>
      <c r="C229" s="2">
        <f>IF(ISNUMBER([1]Sheet1!C228),[1]Sheet1!C228,"")</f>
        <v>360.23846435546875</v>
      </c>
      <c r="D229" s="2">
        <f>IF(ISNUMBER([1]Sheet1!D228),[1]Sheet1!D228,"")</f>
        <v>198.44715881347656</v>
      </c>
      <c r="E229" s="2">
        <f>IF(ISNUMBER([1]Sheet1!E228),[1]Sheet1!E228,"")</f>
        <v>58.952770233154297</v>
      </c>
      <c r="F229" s="2">
        <f>IF(ISNUMBER([1]Sheet1!F228),[1]Sheet1!F228,"")</f>
        <v>82.679306030273438</v>
      </c>
      <c r="G229" s="2">
        <f>IF(ISNUMBER([1]Sheet1!G228),[1]Sheet1!G228,"")</f>
        <v>137.09690856933594</v>
      </c>
      <c r="H229" s="2">
        <f>IF(ISNUMBER([1]Sheet1!H228),[1]Sheet1!H228,"")</f>
        <v>98.483108520507813</v>
      </c>
      <c r="J229" s="3">
        <f t="shared" si="24"/>
        <v>44409</v>
      </c>
      <c r="K229" s="4">
        <f t="shared" si="25"/>
        <v>126.80615790685017</v>
      </c>
      <c r="L229" s="4">
        <f t="shared" si="26"/>
        <v>253.803586324056</v>
      </c>
      <c r="M229" s="4">
        <f t="shared" si="27"/>
        <v>147.8898900349935</v>
      </c>
      <c r="N229" s="4">
        <f t="shared" si="28"/>
        <v>35.797438462575279</v>
      </c>
      <c r="O229" s="4">
        <f t="shared" si="29"/>
        <v>141.5848388671875</v>
      </c>
      <c r="P229" s="4">
        <f t="shared" si="30"/>
        <v>184.06298319498697</v>
      </c>
      <c r="Q229" s="4">
        <f t="shared" si="31"/>
        <v>40.561547438303627</v>
      </c>
    </row>
    <row r="230" spans="1:17" x14ac:dyDescent="0.25">
      <c r="A230" s="3">
        <f>[1]Sheet1!A229</f>
        <v>44440</v>
      </c>
      <c r="B230" s="2">
        <f>IF(ISNUMBER([1]Sheet1!B229),[1]Sheet1!B229,"")</f>
        <v>49.661369323730469</v>
      </c>
      <c r="C230" s="2">
        <f>IF(ISNUMBER([1]Sheet1!C229),[1]Sheet1!C229,"")</f>
        <v>238.52804565429688</v>
      </c>
      <c r="D230" s="2">
        <f>IF(ISNUMBER([1]Sheet1!D229),[1]Sheet1!D229,"")</f>
        <v>167.65626525878906</v>
      </c>
      <c r="E230" s="2">
        <f>IF(ISNUMBER([1]Sheet1!E229),[1]Sheet1!E229,"")</f>
        <v>108.00418090820313</v>
      </c>
      <c r="F230" s="2">
        <f>IF(ISNUMBER([1]Sheet1!F229),[1]Sheet1!F229,"")</f>
        <v>102.37660217285156</v>
      </c>
      <c r="G230" s="2">
        <f>IF(ISNUMBER([1]Sheet1!G229),[1]Sheet1!G229,"")</f>
        <v>170.88478088378906</v>
      </c>
      <c r="H230" s="2">
        <f>IF(ISNUMBER([1]Sheet1!H229),[1]Sheet1!H229,"")</f>
        <v>110.24358367919922</v>
      </c>
      <c r="J230" s="3">
        <f t="shared" si="24"/>
        <v>44440</v>
      </c>
      <c r="K230" s="4">
        <f t="shared" si="25"/>
        <v>106.62576977411906</v>
      </c>
      <c r="L230" s="4">
        <f t="shared" si="26"/>
        <v>273.13495508829754</v>
      </c>
      <c r="M230" s="4">
        <f t="shared" si="27"/>
        <v>152.90425872802734</v>
      </c>
      <c r="N230" s="4">
        <f t="shared" si="28"/>
        <v>48.395018418629967</v>
      </c>
      <c r="O230" s="4">
        <f t="shared" si="29"/>
        <v>125.40870920817058</v>
      </c>
      <c r="P230" s="4">
        <f t="shared" si="30"/>
        <v>167.34657541910806</v>
      </c>
      <c r="Q230" s="4">
        <f t="shared" si="31"/>
        <v>55.120520750681557</v>
      </c>
    </row>
    <row r="231" spans="1:17" x14ac:dyDescent="0.25">
      <c r="A231" s="3">
        <f>[1]Sheet1!A230</f>
        <v>44470</v>
      </c>
      <c r="B231" s="2">
        <f>IF(ISNUMBER([1]Sheet1!B230),[1]Sheet1!B230,"")</f>
        <v>24.245035171508789</v>
      </c>
      <c r="C231" s="2">
        <f>IF(ISNUMBER([1]Sheet1!C230),[1]Sheet1!C230,"")</f>
        <v>166.17156982421875</v>
      </c>
      <c r="D231" s="2">
        <f>IF(ISNUMBER([1]Sheet1!D230),[1]Sheet1!D230,"")</f>
        <v>116.73162078857422</v>
      </c>
      <c r="E231" s="2">
        <f>IF(ISNUMBER([1]Sheet1!E230),[1]Sheet1!E230,"")</f>
        <v>9.6643877029418945</v>
      </c>
      <c r="F231" s="2">
        <f>IF(ISNUMBER([1]Sheet1!F230),[1]Sheet1!F230,"")</f>
        <v>512.87646484375</v>
      </c>
      <c r="G231" s="2">
        <f>IF(ISNUMBER([1]Sheet1!G230),[1]Sheet1!G230,"")</f>
        <v>156.2628173828125</v>
      </c>
      <c r="H231" s="2">
        <f>IF(ISNUMBER([1]Sheet1!H230),[1]Sheet1!H230,"")</f>
        <v>29.681612014770508</v>
      </c>
      <c r="J231" s="3">
        <f t="shared" si="24"/>
        <v>44470</v>
      </c>
      <c r="K231" s="4">
        <f t="shared" si="25"/>
        <v>87.159920533498124</v>
      </c>
      <c r="L231" s="4">
        <f t="shared" si="26"/>
        <v>281.33462524414063</v>
      </c>
      <c r="M231" s="4">
        <f t="shared" si="27"/>
        <v>150.61442693074545</v>
      </c>
      <c r="N231" s="4">
        <f t="shared" si="28"/>
        <v>41.52900218963623</v>
      </c>
      <c r="O231" s="4">
        <f t="shared" si="29"/>
        <v>180.22536214192709</v>
      </c>
      <c r="P231" s="4">
        <f t="shared" si="30"/>
        <v>158.32280222574869</v>
      </c>
      <c r="Q231" s="4">
        <f t="shared" si="31"/>
        <v>57.362010478973389</v>
      </c>
    </row>
    <row r="232" spans="1:17" x14ac:dyDescent="0.25">
      <c r="A232" s="3">
        <f>[1]Sheet1!A231</f>
        <v>44501</v>
      </c>
      <c r="B232" s="2">
        <f>IF(ISNUMBER([1]Sheet1!B231),[1]Sheet1!B231,"")</f>
        <v>106.72472381591797</v>
      </c>
      <c r="C232" s="2">
        <f>IF(ISNUMBER([1]Sheet1!C231),[1]Sheet1!C231,"")</f>
        <v>196.89631652832031</v>
      </c>
      <c r="D232" s="2">
        <f>IF(ISNUMBER([1]Sheet1!D231),[1]Sheet1!D231,"")</f>
        <v>126.21415710449219</v>
      </c>
      <c r="E232" s="2">
        <f>IF(ISNUMBER([1]Sheet1!E231),[1]Sheet1!E231,"")</f>
        <v>530.578857421875</v>
      </c>
      <c r="F232" s="2">
        <f>IF(ISNUMBER([1]Sheet1!F231),[1]Sheet1!F231,"")</f>
        <v>297.23739624023438</v>
      </c>
      <c r="G232" s="2">
        <f>IF(ISNUMBER([1]Sheet1!G231),[1]Sheet1!G231,"")</f>
        <v>138.94174194335938</v>
      </c>
      <c r="H232" s="2">
        <f>IF(ISNUMBER([1]Sheet1!H231),[1]Sheet1!H231,"")</f>
        <v>24.479799270629883</v>
      </c>
      <c r="J232" s="3">
        <f t="shared" si="24"/>
        <v>44501</v>
      </c>
      <c r="K232" s="4">
        <f t="shared" si="25"/>
        <v>76.697623729705811</v>
      </c>
      <c r="L232" s="4">
        <f t="shared" si="26"/>
        <v>290.44228363037109</v>
      </c>
      <c r="M232" s="4">
        <f t="shared" si="27"/>
        <v>140.72764205932617</v>
      </c>
      <c r="N232" s="4">
        <f t="shared" si="28"/>
        <v>120.26165548960368</v>
      </c>
      <c r="O232" s="4">
        <f t="shared" si="29"/>
        <v>214.55123647054037</v>
      </c>
      <c r="P232" s="4">
        <f t="shared" si="30"/>
        <v>154.92456563313803</v>
      </c>
      <c r="Q232" s="4">
        <f t="shared" si="31"/>
        <v>59.846043268839516</v>
      </c>
    </row>
    <row r="233" spans="1:17" x14ac:dyDescent="0.25">
      <c r="A233" s="3">
        <f>[1]Sheet1!A232</f>
        <v>44531</v>
      </c>
      <c r="B233" s="2">
        <f>IF(ISNUMBER([1]Sheet1!B232),[1]Sheet1!B232,"")</f>
        <v>122.88020324707031</v>
      </c>
      <c r="C233" s="2">
        <f>IF(ISNUMBER([1]Sheet1!C232),[1]Sheet1!C232,"")</f>
        <v>172.205078125</v>
      </c>
      <c r="D233" s="2">
        <f>IF(ISNUMBER([1]Sheet1!D232),[1]Sheet1!D232,"")</f>
        <v>93.936004638671875</v>
      </c>
      <c r="E233" s="2">
        <f>IF(ISNUMBER([1]Sheet1!E232),[1]Sheet1!E232,"")</f>
        <v>29.975982666015625</v>
      </c>
      <c r="F233" s="2">
        <f>IF(ISNUMBER([1]Sheet1!F232),[1]Sheet1!F232,"")</f>
        <v>154.83905029296875</v>
      </c>
      <c r="G233" s="2">
        <f>IF(ISNUMBER([1]Sheet1!G232),[1]Sheet1!G232,"")</f>
        <v>162.7681884765625</v>
      </c>
      <c r="H233" s="2">
        <f>IF(ISNUMBER([1]Sheet1!H232),[1]Sheet1!H232,"")</f>
        <v>19.277986526489258</v>
      </c>
      <c r="J233" s="3">
        <f t="shared" si="24"/>
        <v>44531</v>
      </c>
      <c r="K233" s="4">
        <f t="shared" si="25"/>
        <v>67.009411652882889</v>
      </c>
      <c r="L233" s="4">
        <f t="shared" si="26"/>
        <v>221.54528045654297</v>
      </c>
      <c r="M233" s="4">
        <f t="shared" si="27"/>
        <v>134.79072189331055</v>
      </c>
      <c r="N233" s="4">
        <f t="shared" si="28"/>
        <v>123.78383350372314</v>
      </c>
      <c r="O233" s="4">
        <f t="shared" si="29"/>
        <v>215.7303466796875</v>
      </c>
      <c r="P233" s="4">
        <f t="shared" si="30"/>
        <v>151.05312347412109</v>
      </c>
      <c r="Q233" s="4">
        <f t="shared" si="31"/>
        <v>55.917553901672363</v>
      </c>
    </row>
    <row r="234" spans="1:17" x14ac:dyDescent="0.25">
      <c r="A234" s="3">
        <f>[1]Sheet1!A233</f>
        <v>44562</v>
      </c>
      <c r="B234" s="2">
        <f>IF(ISNUMBER([1]Sheet1!B233),[1]Sheet1!B233,"")</f>
        <v>358.15924072265625</v>
      </c>
      <c r="C234" s="2">
        <f>IF(ISNUMBER([1]Sheet1!C233),[1]Sheet1!C233,"")</f>
        <v>165.05551147460938</v>
      </c>
      <c r="D234" s="2">
        <f>IF(ISNUMBER([1]Sheet1!D233),[1]Sheet1!D233,"")</f>
        <v>90.025321960449219</v>
      </c>
      <c r="E234" s="2">
        <f>IF(ISNUMBER([1]Sheet1!E233),[1]Sheet1!E233,"")</f>
        <v>263.2271728515625</v>
      </c>
      <c r="F234" s="2">
        <f>IF(ISNUMBER([1]Sheet1!F233),[1]Sheet1!F233,"")</f>
        <v>101.26628112792969</v>
      </c>
      <c r="G234" s="2">
        <f>IF(ISNUMBER([1]Sheet1!G233),[1]Sheet1!G233,"")</f>
        <v>186.59465026855469</v>
      </c>
      <c r="H234" s="2">
        <f>IF(ISNUMBER([1]Sheet1!H233),[1]Sheet1!H233,"")</f>
        <v>60.35906982421875</v>
      </c>
      <c r="J234" s="3">
        <f t="shared" si="24"/>
        <v>44562</v>
      </c>
      <c r="K234" s="4">
        <f t="shared" si="25"/>
        <v>112.84699583053589</v>
      </c>
      <c r="L234" s="4">
        <f t="shared" si="26"/>
        <v>216.51583099365234</v>
      </c>
      <c r="M234" s="4">
        <f t="shared" si="27"/>
        <v>132.16842142740884</v>
      </c>
      <c r="N234" s="4">
        <f t="shared" si="28"/>
        <v>166.73389196395874</v>
      </c>
      <c r="O234" s="4">
        <f t="shared" si="29"/>
        <v>208.54585011800131</v>
      </c>
      <c r="P234" s="4">
        <f t="shared" si="30"/>
        <v>158.758181254069</v>
      </c>
      <c r="Q234" s="4">
        <f t="shared" si="31"/>
        <v>57.087526639302574</v>
      </c>
    </row>
    <row r="235" spans="1:17" x14ac:dyDescent="0.25">
      <c r="A235" s="3">
        <f>[1]Sheet1!A234</f>
        <v>44593</v>
      </c>
      <c r="B235" s="2">
        <f>IF(ISNUMBER([1]Sheet1!B234),[1]Sheet1!B234,"")</f>
        <v>97.42572021484375</v>
      </c>
      <c r="C235" s="2">
        <f>IF(ISNUMBER([1]Sheet1!C234),[1]Sheet1!C234,"")</f>
        <v>183.73147583007813</v>
      </c>
      <c r="D235" s="2">
        <f>IF(ISNUMBER([1]Sheet1!D234),[1]Sheet1!D234,"")</f>
        <v>105.37490844726563</v>
      </c>
      <c r="E235" s="2">
        <f>IF(ISNUMBER([1]Sheet1!E234),[1]Sheet1!E234,"")</f>
        <v>102.11947631835938</v>
      </c>
      <c r="F235" s="2">
        <f>IF(ISNUMBER([1]Sheet1!F234),[1]Sheet1!F234,"")</f>
        <v>166.46684265136719</v>
      </c>
      <c r="G235" s="2">
        <f>IF(ISNUMBER([1]Sheet1!G234),[1]Sheet1!G234,"")</f>
        <v>165.53990173339844</v>
      </c>
      <c r="H235" s="2">
        <f>IF(ISNUMBER([1]Sheet1!H234),[1]Sheet1!H234,"")</f>
        <v>28.849002838134766</v>
      </c>
      <c r="J235" s="3">
        <f t="shared" si="24"/>
        <v>44593</v>
      </c>
      <c r="K235" s="4">
        <f t="shared" si="25"/>
        <v>126.51604874928792</v>
      </c>
      <c r="L235" s="4">
        <f t="shared" si="26"/>
        <v>187.09799957275391</v>
      </c>
      <c r="M235" s="4">
        <f t="shared" si="27"/>
        <v>116.65637969970703</v>
      </c>
      <c r="N235" s="4">
        <f t="shared" si="28"/>
        <v>173.92834297815958</v>
      </c>
      <c r="O235" s="4">
        <f t="shared" si="29"/>
        <v>222.51043955485025</v>
      </c>
      <c r="P235" s="4">
        <f t="shared" si="30"/>
        <v>163.49868011474609</v>
      </c>
      <c r="Q235" s="4">
        <f t="shared" si="31"/>
        <v>45.481842358907066</v>
      </c>
    </row>
    <row r="236" spans="1:17" x14ac:dyDescent="0.25">
      <c r="A236" s="3">
        <f>[1]Sheet1!A235</f>
        <v>44621</v>
      </c>
      <c r="B236" s="2">
        <f>IF(ISNUMBER([1]Sheet1!B235),[1]Sheet1!B235,"")</f>
        <v>151.08511352539063</v>
      </c>
      <c r="C236" s="2">
        <f>IF(ISNUMBER([1]Sheet1!C235),[1]Sheet1!C235,"")</f>
        <v>242.18464660644531</v>
      </c>
      <c r="D236" s="2">
        <f>IF(ISNUMBER([1]Sheet1!D235),[1]Sheet1!D235,"")</f>
        <v>183.48780822753906</v>
      </c>
      <c r="E236" s="2">
        <f>IF(ISNUMBER([1]Sheet1!E235),[1]Sheet1!E235,"")</f>
        <v>209.4095458984375</v>
      </c>
      <c r="F236" s="2">
        <f>IF(ISNUMBER([1]Sheet1!F235),[1]Sheet1!F235,"")</f>
        <v>217.09291076660156</v>
      </c>
      <c r="G236" s="2">
        <f>IF(ISNUMBER([1]Sheet1!G235),[1]Sheet1!G235,"")</f>
        <v>205.82810974121094</v>
      </c>
      <c r="H236" s="2">
        <f>IF(ISNUMBER([1]Sheet1!H235),[1]Sheet1!H235,"")</f>
        <v>44.754951477050781</v>
      </c>
      <c r="J236" s="3">
        <f t="shared" si="24"/>
        <v>44621</v>
      </c>
      <c r="K236" s="4">
        <f t="shared" si="25"/>
        <v>143.42000611623129</v>
      </c>
      <c r="L236" s="4">
        <f t="shared" si="26"/>
        <v>187.70743306477866</v>
      </c>
      <c r="M236" s="4">
        <f t="shared" si="27"/>
        <v>119.2949701944987</v>
      </c>
      <c r="N236" s="4">
        <f t="shared" si="28"/>
        <v>190.82923714319864</v>
      </c>
      <c r="O236" s="4">
        <f t="shared" si="29"/>
        <v>241.62982432047525</v>
      </c>
      <c r="P236" s="4">
        <f t="shared" si="30"/>
        <v>169.32256825764975</v>
      </c>
      <c r="Q236" s="4">
        <f t="shared" si="31"/>
        <v>34.56707032521566</v>
      </c>
    </row>
    <row r="237" spans="1:17" x14ac:dyDescent="0.25">
      <c r="A237" s="3">
        <f>[1]Sheet1!A236</f>
        <v>44652</v>
      </c>
      <c r="B237" s="2">
        <f>IF(ISNUMBER([1]Sheet1!B236),[1]Sheet1!B236,"")</f>
        <v>230.17988586425781</v>
      </c>
      <c r="C237" s="2">
        <f>IF(ISNUMBER([1]Sheet1!C236),[1]Sheet1!C236,"")</f>
        <v>210.5848388671875</v>
      </c>
      <c r="D237" s="2">
        <f>IF(ISNUMBER([1]Sheet1!D236),[1]Sheet1!D236,"")</f>
        <v>165.25039672851563</v>
      </c>
      <c r="E237" s="2">
        <f>IF(ISNUMBER([1]Sheet1!E236),[1]Sheet1!E236,"")</f>
        <v>329.82373046875</v>
      </c>
      <c r="F237" s="2">
        <f>IF(ISNUMBER([1]Sheet1!F236),[1]Sheet1!F236,"")</f>
        <v>204.75761413574219</v>
      </c>
      <c r="G237" s="2">
        <f>IF(ISNUMBER([1]Sheet1!G236),[1]Sheet1!G236,"")</f>
        <v>109.09819793701172</v>
      </c>
      <c r="H237" s="2">
        <f>IF(ISNUMBER([1]Sheet1!H236),[1]Sheet1!H236,"")</f>
        <v>49.245780944824219</v>
      </c>
      <c r="J237" s="3">
        <f t="shared" si="24"/>
        <v>44652</v>
      </c>
      <c r="K237" s="4">
        <f t="shared" si="25"/>
        <v>177.74248123168945</v>
      </c>
      <c r="L237" s="4">
        <f t="shared" si="26"/>
        <v>195.10964457194009</v>
      </c>
      <c r="M237" s="4">
        <f t="shared" si="27"/>
        <v>127.38143285115559</v>
      </c>
      <c r="N237" s="4">
        <f t="shared" si="28"/>
        <v>244.18912760416666</v>
      </c>
      <c r="O237" s="4">
        <f t="shared" si="29"/>
        <v>190.27668253580728</v>
      </c>
      <c r="P237" s="4">
        <f t="shared" si="30"/>
        <v>161.46179835001627</v>
      </c>
      <c r="Q237" s="4">
        <f t="shared" si="31"/>
        <v>37.827765146891274</v>
      </c>
    </row>
    <row r="238" spans="1:17" x14ac:dyDescent="0.25">
      <c r="A238" s="3">
        <f>[1]Sheet1!A237</f>
        <v>44682</v>
      </c>
      <c r="B238" s="2">
        <f>IF(ISNUMBER([1]Sheet1!B237),[1]Sheet1!B237,"")</f>
        <v>137.04598999023438</v>
      </c>
      <c r="C238" s="2">
        <f>IF(ISNUMBER([1]Sheet1!C237),[1]Sheet1!C237,"")</f>
        <v>269.78335571289063</v>
      </c>
      <c r="D238" s="2">
        <f>IF(ISNUMBER([1]Sheet1!D237),[1]Sheet1!D237,"")</f>
        <v>167.69863891601563</v>
      </c>
      <c r="E238" s="2">
        <f>IF(ISNUMBER([1]Sheet1!E237),[1]Sheet1!E237,"")</f>
        <v>291.18402099609375</v>
      </c>
      <c r="F238" s="2">
        <f>IF(ISNUMBER([1]Sheet1!F237),[1]Sheet1!F237,"")</f>
        <v>197.30508422851563</v>
      </c>
      <c r="G238" s="2">
        <f>IF(ISNUMBER([1]Sheet1!G237),[1]Sheet1!G237,"")</f>
        <v>182.10739135742188</v>
      </c>
      <c r="H238" s="2">
        <f>IF(ISNUMBER([1]Sheet1!H237),[1]Sheet1!H237,"")</f>
        <v>36.241355895996094</v>
      </c>
      <c r="J238" s="3">
        <f t="shared" si="24"/>
        <v>44682</v>
      </c>
      <c r="K238" s="4">
        <f t="shared" si="25"/>
        <v>182.79602559407553</v>
      </c>
      <c r="L238" s="4">
        <f t="shared" si="26"/>
        <v>207.25748443603516</v>
      </c>
      <c r="M238" s="4">
        <f t="shared" si="27"/>
        <v>134.29551315307617</v>
      </c>
      <c r="N238" s="4">
        <f t="shared" si="28"/>
        <v>204.28998819986978</v>
      </c>
      <c r="O238" s="4">
        <f t="shared" si="29"/>
        <v>173.62129720052084</v>
      </c>
      <c r="P238" s="4">
        <f t="shared" si="30"/>
        <v>168.65607325236002</v>
      </c>
      <c r="Q238" s="4">
        <f t="shared" si="31"/>
        <v>39.788024584452309</v>
      </c>
    </row>
    <row r="239" spans="1:17" x14ac:dyDescent="0.25">
      <c r="A239" s="3">
        <f>[1]Sheet1!A238</f>
        <v>44713</v>
      </c>
      <c r="B239" s="2">
        <f>IF(ISNUMBER([1]Sheet1!B238),[1]Sheet1!B238,"")</f>
        <v>75.386772155761719</v>
      </c>
      <c r="C239" s="2">
        <f>IF(ISNUMBER([1]Sheet1!C238),[1]Sheet1!C238,"")</f>
        <v>112.28775024414063</v>
      </c>
      <c r="D239" s="2">
        <f>IF(ISNUMBER([1]Sheet1!D238),[1]Sheet1!D238,"")</f>
        <v>176.82847595214844</v>
      </c>
      <c r="E239" s="2">
        <f>IF(ISNUMBER([1]Sheet1!E238),[1]Sheet1!E238,"")</f>
        <v>175.76368713378906</v>
      </c>
      <c r="F239" s="2">
        <f>IF(ISNUMBER([1]Sheet1!F238),[1]Sheet1!F238,"")</f>
        <v>212.83921813964844</v>
      </c>
      <c r="G239" s="2">
        <f>IF(ISNUMBER([1]Sheet1!G238),[1]Sheet1!G238,"")</f>
        <v>148.66134643554688</v>
      </c>
      <c r="H239" s="2">
        <f>IF(ISNUMBER([1]Sheet1!H238),[1]Sheet1!H238,"")</f>
        <v>42.273242950439453</v>
      </c>
      <c r="J239" s="3">
        <f t="shared" si="24"/>
        <v>44713</v>
      </c>
      <c r="K239" s="4">
        <f t="shared" si="25"/>
        <v>174.88045374552408</v>
      </c>
      <c r="L239" s="4">
        <f t="shared" si="26"/>
        <v>197.27126312255859</v>
      </c>
      <c r="M239" s="4">
        <f t="shared" si="27"/>
        <v>148.11092503865561</v>
      </c>
      <c r="N239" s="4">
        <f t="shared" si="28"/>
        <v>228.58793894449869</v>
      </c>
      <c r="O239" s="4">
        <f t="shared" si="29"/>
        <v>183.28799184163412</v>
      </c>
      <c r="P239" s="4">
        <f t="shared" si="30"/>
        <v>166.30493291219076</v>
      </c>
      <c r="Q239" s="4">
        <f t="shared" si="31"/>
        <v>43.620567321777344</v>
      </c>
    </row>
    <row r="240" spans="1:17" x14ac:dyDescent="0.25">
      <c r="A240" s="3">
        <f>[1]Sheet1!A239</f>
        <v>44743</v>
      </c>
      <c r="B240" s="2">
        <f>IF(ISNUMBER([1]Sheet1!B239),[1]Sheet1!B239,"")</f>
        <v>116.88731384277344</v>
      </c>
      <c r="C240" s="2">
        <f>IF(ISNUMBER([1]Sheet1!C239),[1]Sheet1!C239,"")</f>
        <v>158.0709228515625</v>
      </c>
      <c r="D240" s="2">
        <f>IF(ISNUMBER([1]Sheet1!D239),[1]Sheet1!D239,"")</f>
        <v>133.08033752441406</v>
      </c>
      <c r="E240" s="2">
        <f>IF(ISNUMBER([1]Sheet1!E239),[1]Sheet1!E239,"")</f>
        <v>197.14974975585938</v>
      </c>
      <c r="F240" s="2">
        <f>IF(ISNUMBER([1]Sheet1!F239),[1]Sheet1!F239,"")</f>
        <v>69.633102416992188</v>
      </c>
      <c r="G240" s="2">
        <f>IF(ISNUMBER([1]Sheet1!G239),[1]Sheet1!G239,"")</f>
        <v>233.53155517578125</v>
      </c>
      <c r="H240" s="2">
        <f>IF(ISNUMBER([1]Sheet1!H239),[1]Sheet1!H239,"")</f>
        <v>34.723903656005859</v>
      </c>
      <c r="J240" s="3">
        <f t="shared" si="24"/>
        <v>44743</v>
      </c>
      <c r="K240" s="4">
        <f t="shared" si="25"/>
        <v>134.6684659322103</v>
      </c>
      <c r="L240" s="4">
        <f t="shared" si="26"/>
        <v>196.10716501871744</v>
      </c>
      <c r="M240" s="4">
        <f t="shared" si="27"/>
        <v>155.28676096598306</v>
      </c>
      <c r="N240" s="4">
        <f t="shared" si="28"/>
        <v>217.57503509521484</v>
      </c>
      <c r="O240" s="4">
        <f t="shared" si="29"/>
        <v>178.01579538981119</v>
      </c>
      <c r="P240" s="4">
        <f t="shared" si="30"/>
        <v>174.12775039672852</v>
      </c>
      <c r="Q240" s="4">
        <f t="shared" si="31"/>
        <v>39.348039627075195</v>
      </c>
    </row>
    <row r="241" spans="1:17" x14ac:dyDescent="0.25">
      <c r="A241" s="3">
        <f>[1]Sheet1!A240</f>
        <v>44774</v>
      </c>
      <c r="B241" s="2">
        <f>IF(ISNUMBER([1]Sheet1!B240),[1]Sheet1!B240,"")</f>
        <v>68.660308837890625</v>
      </c>
      <c r="C241" s="2">
        <f>IF(ISNUMBER([1]Sheet1!C240),[1]Sheet1!C240,"")</f>
        <v>233.05543518066406</v>
      </c>
      <c r="D241" s="2">
        <f>IF(ISNUMBER([1]Sheet1!D240),[1]Sheet1!D240,"")</f>
        <v>101.99276733398438</v>
      </c>
      <c r="E241" s="2">
        <f>IF(ISNUMBER([1]Sheet1!E240),[1]Sheet1!E240,"")</f>
        <v>144.99180603027344</v>
      </c>
      <c r="F241" s="2">
        <f>IF(ISNUMBER([1]Sheet1!F240),[1]Sheet1!F240,"")</f>
        <v>115.62793731689453</v>
      </c>
      <c r="G241" s="2">
        <f>IF(ISNUMBER([1]Sheet1!G240),[1]Sheet1!G240,"")</f>
        <v>233.56021118164063</v>
      </c>
      <c r="H241" s="2">
        <f>IF(ISNUMBER([1]Sheet1!H240),[1]Sheet1!H240,"")</f>
        <v>21.029664993286133</v>
      </c>
      <c r="J241" s="3">
        <f t="shared" si="24"/>
        <v>44774</v>
      </c>
      <c r="K241" s="4">
        <f t="shared" si="25"/>
        <v>129.87423070271811</v>
      </c>
      <c r="L241" s="4">
        <f t="shared" si="26"/>
        <v>204.32782491048178</v>
      </c>
      <c r="M241" s="4">
        <f t="shared" si="27"/>
        <v>154.72307078043619</v>
      </c>
      <c r="N241" s="4">
        <f t="shared" si="28"/>
        <v>224.72042338053384</v>
      </c>
      <c r="O241" s="4">
        <f t="shared" si="29"/>
        <v>169.54264450073242</v>
      </c>
      <c r="P241" s="4">
        <f t="shared" si="30"/>
        <v>185.4644686381022</v>
      </c>
      <c r="Q241" s="4">
        <f t="shared" si="31"/>
        <v>38.044816652933754</v>
      </c>
    </row>
    <row r="242" spans="1:17" x14ac:dyDescent="0.25">
      <c r="A242" s="3">
        <f>[1]Sheet1!A241</f>
        <v>44805</v>
      </c>
      <c r="B242" s="2">
        <f>IF(ISNUMBER([1]Sheet1!B241),[1]Sheet1!B241,"")</f>
        <v>195.42318725585938</v>
      </c>
      <c r="C242" s="2">
        <f>IF(ISNUMBER([1]Sheet1!C241),[1]Sheet1!C241,"")</f>
        <v>287.612060546875</v>
      </c>
      <c r="D242" s="2">
        <f>IF(ISNUMBER([1]Sheet1!D241),[1]Sheet1!D241,"")</f>
        <v>127.82970428466797</v>
      </c>
      <c r="E242" s="2">
        <f>IF(ISNUMBER([1]Sheet1!E241),[1]Sheet1!E241,"")</f>
        <v>274.36923217773438</v>
      </c>
      <c r="F242" s="2">
        <f>IF(ISNUMBER([1]Sheet1!F241),[1]Sheet1!F241,"")</f>
        <v>213.26177978515625</v>
      </c>
      <c r="G242" s="2">
        <f>IF(ISNUMBER([1]Sheet1!G241),[1]Sheet1!G241,"")</f>
        <v>206.79019165039063</v>
      </c>
      <c r="H242" s="2">
        <f>IF(ISNUMBER([1]Sheet1!H241),[1]Sheet1!H241,"")</f>
        <v>112.84751892089844</v>
      </c>
      <c r="J242" s="3">
        <f t="shared" si="24"/>
        <v>44805</v>
      </c>
      <c r="K242" s="4">
        <f t="shared" si="25"/>
        <v>137.26390965779623</v>
      </c>
      <c r="L242" s="4">
        <f t="shared" si="26"/>
        <v>211.89906056722006</v>
      </c>
      <c r="M242" s="4">
        <f t="shared" si="27"/>
        <v>145.44672012329102</v>
      </c>
      <c r="N242" s="4">
        <f t="shared" si="28"/>
        <v>235.54703776041666</v>
      </c>
      <c r="O242" s="4">
        <f t="shared" si="29"/>
        <v>168.90412267049155</v>
      </c>
      <c r="P242" s="4">
        <f t="shared" si="30"/>
        <v>185.62481562296549</v>
      </c>
      <c r="Q242" s="4">
        <f t="shared" si="31"/>
        <v>49.393577893575035</v>
      </c>
    </row>
    <row r="243" spans="1:17" x14ac:dyDescent="0.25">
      <c r="A243" s="3">
        <f>[1]Sheet1!A242</f>
        <v>44835</v>
      </c>
      <c r="B243" s="2">
        <f>IF(ISNUMBER([1]Sheet1!B242),[1]Sheet1!B242,"")</f>
        <v>57.577461242675781</v>
      </c>
      <c r="C243" s="2">
        <f>IF(ISNUMBER([1]Sheet1!C242),[1]Sheet1!C242,"")</f>
        <v>158.65412902832031</v>
      </c>
      <c r="D243" s="2">
        <f>IF(ISNUMBER([1]Sheet1!D242),[1]Sheet1!D242,"")</f>
        <v>164.44601440429688</v>
      </c>
      <c r="E243" s="2">
        <f>IF(ISNUMBER([1]Sheet1!E242),[1]Sheet1!E242,"")</f>
        <v>329.388671875</v>
      </c>
      <c r="F243" s="2">
        <f>IF(ISNUMBER([1]Sheet1!F242),[1]Sheet1!F242,"")</f>
        <v>222.52207946777344</v>
      </c>
      <c r="G243" s="2">
        <f>IF(ISNUMBER([1]Sheet1!G242),[1]Sheet1!G242,"")</f>
        <v>240.32313537597656</v>
      </c>
      <c r="H243" s="2">
        <f>IF(ISNUMBER([1]Sheet1!H242),[1]Sheet1!H242,"")</f>
        <v>38.38897705078125</v>
      </c>
      <c r="J243" s="3">
        <f t="shared" si="24"/>
        <v>44835</v>
      </c>
      <c r="K243" s="4">
        <f t="shared" si="25"/>
        <v>108.49683888753255</v>
      </c>
      <c r="L243" s="4">
        <f t="shared" si="26"/>
        <v>203.24394226074219</v>
      </c>
      <c r="M243" s="4">
        <f t="shared" si="27"/>
        <v>145.31265640258789</v>
      </c>
      <c r="N243" s="4">
        <f t="shared" si="28"/>
        <v>235.47452799479166</v>
      </c>
      <c r="O243" s="4">
        <f t="shared" si="29"/>
        <v>171.86486689249674</v>
      </c>
      <c r="P243" s="4">
        <f t="shared" si="30"/>
        <v>207.49563852945963</v>
      </c>
      <c r="Q243" s="4">
        <f t="shared" si="31"/>
        <v>47.584110577901207</v>
      </c>
    </row>
    <row r="244" spans="1:17" x14ac:dyDescent="0.25">
      <c r="A244" s="3">
        <f>[1]Sheet1!A243</f>
        <v>44866</v>
      </c>
      <c r="B244" s="2">
        <f>IF(ISNUMBER([1]Sheet1!B243),[1]Sheet1!B243,"")</f>
        <v>61.964725494384766</v>
      </c>
      <c r="C244" s="2">
        <f>IF(ISNUMBER([1]Sheet1!C243),[1]Sheet1!C243,"")</f>
        <v>78.262840270996094</v>
      </c>
      <c r="D244" s="2">
        <f>IF(ISNUMBER([1]Sheet1!D243),[1]Sheet1!D243,"")</f>
        <v>158.68495178222656</v>
      </c>
      <c r="E244" s="2">
        <f>IF(ISNUMBER([1]Sheet1!E243),[1]Sheet1!E243,"")</f>
        <v>82.734306335449219</v>
      </c>
      <c r="F244" s="2">
        <f>IF(ISNUMBER([1]Sheet1!F243),[1]Sheet1!F243,"")</f>
        <v>208.35601806640625</v>
      </c>
      <c r="G244" s="2">
        <f>IF(ISNUMBER([1]Sheet1!G243),[1]Sheet1!G243,"")</f>
        <v>202.46923828125</v>
      </c>
      <c r="H244" s="2">
        <f>IF(ISNUMBER([1]Sheet1!H243),[1]Sheet1!H243,"")</f>
        <v>31.084617614746094</v>
      </c>
      <c r="J244" s="3">
        <f t="shared" si="24"/>
        <v>44866</v>
      </c>
      <c r="K244" s="4">
        <f t="shared" si="25"/>
        <v>95.983294804890946</v>
      </c>
      <c r="L244" s="4">
        <f t="shared" si="26"/>
        <v>171.32385635375977</v>
      </c>
      <c r="M244" s="4">
        <f t="shared" si="27"/>
        <v>143.81037521362305</v>
      </c>
      <c r="N244" s="4">
        <f t="shared" si="28"/>
        <v>200.73290888468424</v>
      </c>
      <c r="O244" s="4">
        <f t="shared" si="29"/>
        <v>173.70668919881186</v>
      </c>
      <c r="P244" s="4">
        <f t="shared" si="30"/>
        <v>210.889279683431</v>
      </c>
      <c r="Q244" s="4">
        <f t="shared" si="31"/>
        <v>46.724654197692871</v>
      </c>
    </row>
    <row r="245" spans="1:17" x14ac:dyDescent="0.25">
      <c r="A245" s="3">
        <f>[1]Sheet1!A244</f>
        <v>44896</v>
      </c>
      <c r="B245" s="2">
        <f>IF(ISNUMBER([1]Sheet1!B244),[1]Sheet1!B244,"")</f>
        <v>60.532817840576172</v>
      </c>
      <c r="C245" s="2">
        <f>IF(ISNUMBER([1]Sheet1!C244),[1]Sheet1!C244,"")</f>
        <v>150.17195129394531</v>
      </c>
      <c r="D245" s="2">
        <f>IF(ISNUMBER([1]Sheet1!D244),[1]Sheet1!D244,"")</f>
        <v>101.13174438476563</v>
      </c>
      <c r="E245" s="2">
        <f>IF(ISNUMBER([1]Sheet1!E244),[1]Sheet1!E244,"")</f>
        <v>117.03734588623047</v>
      </c>
      <c r="F245" s="2">
        <f>IF(ISNUMBER([1]Sheet1!F244),[1]Sheet1!F244,"")</f>
        <v>200.187744140625</v>
      </c>
      <c r="G245" s="2">
        <f>IF(ISNUMBER([1]Sheet1!G244),[1]Sheet1!G244,"")</f>
        <v>288.20538330078125</v>
      </c>
      <c r="H245" s="2">
        <f>IF(ISNUMBER([1]Sheet1!H244),[1]Sheet1!H244,"")</f>
        <v>55.863758087158203</v>
      </c>
      <c r="J245" s="3">
        <f t="shared" si="24"/>
        <v>44896</v>
      </c>
      <c r="K245" s="4">
        <f t="shared" si="25"/>
        <v>93.507635752360031</v>
      </c>
      <c r="L245" s="4">
        <f t="shared" si="26"/>
        <v>177.63788986206055</v>
      </c>
      <c r="M245" s="4">
        <f t="shared" si="27"/>
        <v>131.19425328572592</v>
      </c>
      <c r="N245" s="4">
        <f t="shared" si="28"/>
        <v>190.94518534342447</v>
      </c>
      <c r="O245" s="4">
        <f t="shared" si="29"/>
        <v>171.59811019897461</v>
      </c>
      <c r="P245" s="4">
        <f t="shared" si="30"/>
        <v>234.14661916097006</v>
      </c>
      <c r="Q245" s="4">
        <f t="shared" si="31"/>
        <v>48.98974005381266</v>
      </c>
    </row>
    <row r="246" spans="1:17" x14ac:dyDescent="0.25">
      <c r="A246" s="3">
        <f>[1]Sheet1!A245</f>
        <v>44927</v>
      </c>
      <c r="B246" s="2">
        <f>IF(ISNUMBER([1]Sheet1!B245),[1]Sheet1!B245,"")</f>
        <v>75.67529296875</v>
      </c>
      <c r="C246" s="2">
        <f>IF(ISNUMBER([1]Sheet1!C245),[1]Sheet1!C245,"")</f>
        <v>121.54216766357422</v>
      </c>
      <c r="D246" s="2">
        <f>IF(ISNUMBER([1]Sheet1!D245),[1]Sheet1!D245,"")</f>
        <v>152.89334106445313</v>
      </c>
      <c r="E246" s="2">
        <f>IF(ISNUMBER([1]Sheet1!E245),[1]Sheet1!E245,"")</f>
        <v>180.37237548828125</v>
      </c>
      <c r="F246" s="2">
        <f>IF(ISNUMBER([1]Sheet1!F245),[1]Sheet1!F245,"")</f>
        <v>365.86337280273438</v>
      </c>
      <c r="G246" s="2">
        <f>IF(ISNUMBER([1]Sheet1!G245),[1]Sheet1!G245,"")</f>
        <v>206.19432067871094</v>
      </c>
      <c r="H246" s="2">
        <f>IF(ISNUMBER([1]Sheet1!H245),[1]Sheet1!H245,"")</f>
        <v>29.661495208740234</v>
      </c>
      <c r="J246" s="3">
        <f t="shared" si="24"/>
        <v>44927</v>
      </c>
      <c r="K246" s="4">
        <f t="shared" si="25"/>
        <v>86.638965606689453</v>
      </c>
      <c r="L246" s="4">
        <f t="shared" si="26"/>
        <v>171.54976399739584</v>
      </c>
      <c r="M246" s="4">
        <f t="shared" si="27"/>
        <v>134.49642054239908</v>
      </c>
      <c r="N246" s="4">
        <f t="shared" si="28"/>
        <v>188.14895629882813</v>
      </c>
      <c r="O246" s="4">
        <f t="shared" si="29"/>
        <v>220.96982192993164</v>
      </c>
      <c r="P246" s="4">
        <f t="shared" si="30"/>
        <v>229.59041341145834</v>
      </c>
      <c r="Q246" s="4">
        <f t="shared" si="31"/>
        <v>48.146005312601723</v>
      </c>
    </row>
    <row r="247" spans="1:17" x14ac:dyDescent="0.25">
      <c r="A247" s="3">
        <f>[1]Sheet1!A246</f>
        <v>44958</v>
      </c>
      <c r="B247" s="2">
        <f>IF(ISNUMBER([1]Sheet1!B246),[1]Sheet1!B246,"")</f>
        <v>143.89790344238281</v>
      </c>
      <c r="C247" s="2">
        <f>IF(ISNUMBER([1]Sheet1!C246),[1]Sheet1!C246,"")</f>
        <v>258.46963500976563</v>
      </c>
      <c r="D247" s="2">
        <f>IF(ISNUMBER([1]Sheet1!D246),[1]Sheet1!D246,"")</f>
        <v>105.316650390625</v>
      </c>
      <c r="E247" s="2">
        <f>IF(ISNUMBER([1]Sheet1!E246),[1]Sheet1!E246,"")</f>
        <v>141.23680114746094</v>
      </c>
      <c r="F247" s="2">
        <f>IF(ISNUMBER([1]Sheet1!F246),[1]Sheet1!F246,"")</f>
        <v>46.60870361328125</v>
      </c>
      <c r="G247" s="2">
        <f>IF(ISNUMBER([1]Sheet1!G246),[1]Sheet1!G246,"")</f>
        <v>184.30255126953125</v>
      </c>
      <c r="H247" s="2">
        <f>IF(ISNUMBER([1]Sheet1!H246),[1]Sheet1!H246,"")</f>
        <v>106.91289520263672</v>
      </c>
      <c r="J247" s="3">
        <f t="shared" si="24"/>
        <v>44958</v>
      </c>
      <c r="K247" s="4">
        <f t="shared" si="25"/>
        <v>99.178564707438156</v>
      </c>
      <c r="L247" s="4">
        <f t="shared" si="26"/>
        <v>175.78546396891275</v>
      </c>
      <c r="M247" s="4">
        <f t="shared" si="27"/>
        <v>135.0504010518392</v>
      </c>
      <c r="N247" s="4">
        <f t="shared" si="28"/>
        <v>187.52312215169272</v>
      </c>
      <c r="O247" s="4">
        <f t="shared" si="29"/>
        <v>209.46661631266275</v>
      </c>
      <c r="P247" s="4">
        <f t="shared" si="30"/>
        <v>221.38080342610678</v>
      </c>
      <c r="Q247" s="4">
        <f t="shared" si="31"/>
        <v>62.459877014160156</v>
      </c>
    </row>
    <row r="248" spans="1:17" x14ac:dyDescent="0.25">
      <c r="A248" s="3">
        <f>[1]Sheet1!A247</f>
        <v>44986</v>
      </c>
      <c r="B248" s="2">
        <f>IF(ISNUMBER([1]Sheet1!B247),[1]Sheet1!B247,"")</f>
        <v>83.262649536132813</v>
      </c>
      <c r="C248" s="2">
        <f>IF(ISNUMBER([1]Sheet1!C247),[1]Sheet1!C247,"")</f>
        <v>57.886646270751953</v>
      </c>
      <c r="D248" s="2">
        <f>IF(ISNUMBER([1]Sheet1!D247),[1]Sheet1!D247,"")</f>
        <v>109.26925659179688</v>
      </c>
      <c r="E248" s="2">
        <f>IF(ISNUMBER([1]Sheet1!E247),[1]Sheet1!E247,"")</f>
        <v>222.13282775878906</v>
      </c>
      <c r="F248" s="2">
        <f>IF(ISNUMBER([1]Sheet1!F247),[1]Sheet1!F247,"")</f>
        <v>145.82466125488281</v>
      </c>
      <c r="G248" s="2">
        <f>IF(ISNUMBER([1]Sheet1!G247),[1]Sheet1!G247,"")</f>
        <v>201.08126831054688</v>
      </c>
      <c r="H248" s="2">
        <f>IF(ISNUMBER([1]Sheet1!H247),[1]Sheet1!H247,"")</f>
        <v>112.0047607421875</v>
      </c>
      <c r="J248" s="3">
        <f t="shared" si="24"/>
        <v>44986</v>
      </c>
      <c r="K248" s="4">
        <f t="shared" si="25"/>
        <v>80.485141754150391</v>
      </c>
      <c r="L248" s="4">
        <f t="shared" si="26"/>
        <v>137.49789492289224</v>
      </c>
      <c r="M248" s="4">
        <f t="shared" si="27"/>
        <v>131.95699310302734</v>
      </c>
      <c r="N248" s="4">
        <f t="shared" si="28"/>
        <v>178.81705474853516</v>
      </c>
      <c r="O248" s="4">
        <f t="shared" si="29"/>
        <v>198.22709655761719</v>
      </c>
      <c r="P248" s="4">
        <f t="shared" si="30"/>
        <v>220.42931620279947</v>
      </c>
      <c r="Q248" s="4">
        <f t="shared" si="31"/>
        <v>62.319417317708336</v>
      </c>
    </row>
    <row r="249" spans="1:17" x14ac:dyDescent="0.25">
      <c r="A249" s="3">
        <f>[1]Sheet1!A248</f>
        <v>45017</v>
      </c>
      <c r="B249" s="2">
        <f>IF(ISNUMBER([1]Sheet1!B248),[1]Sheet1!B248,"")</f>
        <v>110.013916015625</v>
      </c>
      <c r="C249" s="2">
        <f>IF(ISNUMBER([1]Sheet1!C248),[1]Sheet1!C248,"")</f>
        <v>122.43557739257813</v>
      </c>
      <c r="D249" s="2">
        <f>IF(ISNUMBER([1]Sheet1!D248),[1]Sheet1!D248,"")</f>
        <v>143.54330444335938</v>
      </c>
      <c r="E249" s="2">
        <f>IF(ISNUMBER([1]Sheet1!E248),[1]Sheet1!E248,"")</f>
        <v>253.048828125</v>
      </c>
      <c r="F249" s="2">
        <f>IF(ISNUMBER([1]Sheet1!F248),[1]Sheet1!F248,"")</f>
        <v>85.802894592285156</v>
      </c>
      <c r="G249" s="2">
        <f>IF(ISNUMBER([1]Sheet1!G248),[1]Sheet1!G248,"")</f>
        <v>164.00389099121094</v>
      </c>
      <c r="H249" s="2">
        <f>IF(ISNUMBER([1]Sheet1!H248),[1]Sheet1!H248,"")</f>
        <v>48.494075775146484</v>
      </c>
      <c r="J249" s="3">
        <f t="shared" si="24"/>
        <v>45017</v>
      </c>
      <c r="K249" s="4">
        <f t="shared" si="25"/>
        <v>89.224550882975265</v>
      </c>
      <c r="L249" s="4">
        <f t="shared" si="26"/>
        <v>131.46146965026855</v>
      </c>
      <c r="M249" s="4">
        <f t="shared" si="27"/>
        <v>128.47320810953775</v>
      </c>
      <c r="N249" s="4">
        <f t="shared" si="28"/>
        <v>166.0937474568685</v>
      </c>
      <c r="O249" s="4">
        <f t="shared" si="29"/>
        <v>175.4405657450358</v>
      </c>
      <c r="P249" s="4">
        <f t="shared" si="30"/>
        <v>207.70944213867188</v>
      </c>
      <c r="Q249" s="4">
        <f t="shared" si="31"/>
        <v>64.003600438435868</v>
      </c>
    </row>
    <row r="250" spans="1:17" x14ac:dyDescent="0.25">
      <c r="A250" s="3">
        <f>[1]Sheet1!A249</f>
        <v>45047</v>
      </c>
      <c r="B250" s="2">
        <f>IF(ISNUMBER([1]Sheet1!B249),[1]Sheet1!B249,"")</f>
        <v>123.53861236572266</v>
      </c>
      <c r="C250" s="2">
        <f>IF(ISNUMBER([1]Sheet1!C249),[1]Sheet1!C249,"")</f>
        <v>261.9383544921875</v>
      </c>
      <c r="D250" s="2">
        <f>IF(ISNUMBER([1]Sheet1!D249),[1]Sheet1!D249,"")</f>
        <v>122.09367370605469</v>
      </c>
      <c r="E250" s="2">
        <f>IF(ISNUMBER([1]Sheet1!E249),[1]Sheet1!E249,"")</f>
        <v>308.90353393554688</v>
      </c>
      <c r="F250" s="2">
        <f>IF(ISNUMBER([1]Sheet1!F249),[1]Sheet1!F249,"")</f>
        <v>229.67070007324219</v>
      </c>
      <c r="G250" s="2">
        <f>IF(ISNUMBER([1]Sheet1!G249),[1]Sheet1!G249,"")</f>
        <v>157.39401245117188</v>
      </c>
      <c r="H250" s="2">
        <f>IF(ISNUMBER([1]Sheet1!H249),[1]Sheet1!H249,"")</f>
        <v>109.48133850097656</v>
      </c>
      <c r="J250" s="3">
        <f t="shared" si="24"/>
        <v>45047</v>
      </c>
      <c r="K250" s="4">
        <f t="shared" si="25"/>
        <v>99.486865361531571</v>
      </c>
      <c r="L250" s="4">
        <f t="shared" si="26"/>
        <v>162.07405535380045</v>
      </c>
      <c r="M250" s="4">
        <f t="shared" si="27"/>
        <v>122.37466176350911</v>
      </c>
      <c r="N250" s="4">
        <f t="shared" si="28"/>
        <v>203.78861872355142</v>
      </c>
      <c r="O250" s="4">
        <f t="shared" si="29"/>
        <v>178.99301274617514</v>
      </c>
      <c r="P250" s="4">
        <f t="shared" si="30"/>
        <v>200.19690450032553</v>
      </c>
      <c r="Q250" s="4">
        <f t="shared" si="31"/>
        <v>77.069720586140946</v>
      </c>
    </row>
    <row r="251" spans="1:17" x14ac:dyDescent="0.25">
      <c r="A251" s="3">
        <f>[1]Sheet1!A250</f>
        <v>45078</v>
      </c>
      <c r="B251" s="2">
        <f>IF(ISNUMBER([1]Sheet1!B250),[1]Sheet1!B250,"")</f>
        <v>61.163684844970703</v>
      </c>
      <c r="C251" s="2">
        <f>IF(ISNUMBER([1]Sheet1!C250),[1]Sheet1!C250,"")</f>
        <v>163.05958557128906</v>
      </c>
      <c r="D251" s="2">
        <f>IF(ISNUMBER([1]Sheet1!D250),[1]Sheet1!D250,"")</f>
        <v>120.55714416503906</v>
      </c>
      <c r="E251" s="2">
        <f>IF(ISNUMBER([1]Sheet1!E250),[1]Sheet1!E250,"")</f>
        <v>205.23959350585938</v>
      </c>
      <c r="F251" s="2">
        <f>IF(ISNUMBER([1]Sheet1!F250),[1]Sheet1!F250,"")</f>
        <v>169.68191528320313</v>
      </c>
      <c r="G251" s="2">
        <f>IF(ISNUMBER([1]Sheet1!G250),[1]Sheet1!G250,"")</f>
        <v>174.6795654296875</v>
      </c>
      <c r="H251" s="2">
        <f>IF(ISNUMBER([1]Sheet1!H250),[1]Sheet1!H250,"")</f>
        <v>24.332878112792969</v>
      </c>
      <c r="J251" s="3">
        <f t="shared" si="24"/>
        <v>45078</v>
      </c>
      <c r="K251" s="4">
        <f t="shared" si="25"/>
        <v>99.592009862263993</v>
      </c>
      <c r="L251" s="4">
        <f t="shared" si="26"/>
        <v>164.22199440002441</v>
      </c>
      <c r="M251" s="4">
        <f t="shared" si="27"/>
        <v>125.61222839355469</v>
      </c>
      <c r="N251" s="4">
        <f t="shared" si="28"/>
        <v>218.48899332682291</v>
      </c>
      <c r="O251" s="4">
        <f t="shared" si="29"/>
        <v>173.90870793660483</v>
      </c>
      <c r="P251" s="4">
        <f t="shared" si="30"/>
        <v>181.27593485514322</v>
      </c>
      <c r="Q251" s="4">
        <f t="shared" si="31"/>
        <v>71.81457392374675</v>
      </c>
    </row>
    <row r="252" spans="1:17" x14ac:dyDescent="0.25">
      <c r="A252" s="3">
        <f>[1]Sheet1!A251</f>
        <v>45108</v>
      </c>
      <c r="B252" s="2">
        <f>IF(ISNUMBER([1]Sheet1!B251),[1]Sheet1!B251,"")</f>
        <v>61.521614074707031</v>
      </c>
      <c r="C252" s="2">
        <f>IF(ISNUMBER([1]Sheet1!C251),[1]Sheet1!C251,"")</f>
        <v>107.52822113037109</v>
      </c>
      <c r="D252" s="2">
        <f>IF(ISNUMBER([1]Sheet1!D251),[1]Sheet1!D251,"")</f>
        <v>155.49568176269531</v>
      </c>
      <c r="E252" s="2">
        <f>IF(ISNUMBER([1]Sheet1!E251),[1]Sheet1!E251,"")</f>
        <v>129.17413330078125</v>
      </c>
      <c r="F252" s="2">
        <f>IF(ISNUMBER([1]Sheet1!F251),[1]Sheet1!F251,"")</f>
        <v>98.985496520996094</v>
      </c>
      <c r="G252" s="2">
        <f>IF(ISNUMBER([1]Sheet1!G251),[1]Sheet1!G251,"")</f>
        <v>150.18051147460938</v>
      </c>
      <c r="H252" s="2">
        <f>IF(ISNUMBER([1]Sheet1!H251),[1]Sheet1!H251,"")</f>
        <v>25.721668243408203</v>
      </c>
      <c r="J252" s="3">
        <f t="shared" si="24"/>
        <v>45108</v>
      </c>
      <c r="K252" s="4">
        <f t="shared" si="25"/>
        <v>97.233063379923507</v>
      </c>
      <c r="L252" s="4">
        <f t="shared" si="26"/>
        <v>161.88633664449057</v>
      </c>
      <c r="M252" s="4">
        <f t="shared" si="27"/>
        <v>126.04595184326172</v>
      </c>
      <c r="N252" s="4">
        <f t="shared" si="28"/>
        <v>209.95595296223959</v>
      </c>
      <c r="O252" s="4">
        <f t="shared" si="29"/>
        <v>129.42906188964844</v>
      </c>
      <c r="P252" s="4">
        <f t="shared" si="30"/>
        <v>171.94029998779297</v>
      </c>
      <c r="Q252" s="4">
        <f t="shared" si="31"/>
        <v>71.157936096191406</v>
      </c>
    </row>
    <row r="253" spans="1:17" x14ac:dyDescent="0.25">
      <c r="A253" s="3">
        <f>[1]Sheet1!A252</f>
        <v>45139</v>
      </c>
      <c r="B253" s="2">
        <f>IF(ISNUMBER([1]Sheet1!B252),[1]Sheet1!B252,"")</f>
        <v>95.687339782714844</v>
      </c>
      <c r="C253" s="2">
        <f>IF(ISNUMBER([1]Sheet1!C252),[1]Sheet1!C252,"")</f>
        <v>143.48104858398438</v>
      </c>
      <c r="D253" s="2">
        <f>IF(ISNUMBER([1]Sheet1!D252),[1]Sheet1!D252,"")</f>
        <v>140.12727355957031</v>
      </c>
      <c r="E253" s="2">
        <f>IF(ISNUMBER([1]Sheet1!E252),[1]Sheet1!E252,"")</f>
        <v>224.90286254882813</v>
      </c>
      <c r="F253" s="2">
        <f>IF(ISNUMBER([1]Sheet1!F252),[1]Sheet1!F252,"")</f>
        <v>97.390037536621094</v>
      </c>
      <c r="G253" s="2">
        <f>IF(ISNUMBER([1]Sheet1!G252),[1]Sheet1!G252,"")</f>
        <v>167.39346313476563</v>
      </c>
      <c r="H253" s="2">
        <f>IF(ISNUMBER([1]Sheet1!H252),[1]Sheet1!H252,"")</f>
        <v>27.110456466674805</v>
      </c>
      <c r="J253" s="3">
        <f t="shared" si="24"/>
        <v>45139</v>
      </c>
      <c r="K253" s="4">
        <f t="shared" si="25"/>
        <v>89.197969436645508</v>
      </c>
      <c r="L253" s="4">
        <f t="shared" si="26"/>
        <v>142.72157224019369</v>
      </c>
      <c r="M253" s="4">
        <f t="shared" si="27"/>
        <v>131.84772237141928</v>
      </c>
      <c r="N253" s="4">
        <f t="shared" si="28"/>
        <v>223.90029652913412</v>
      </c>
      <c r="O253" s="4">
        <f t="shared" si="29"/>
        <v>137.89261754353842</v>
      </c>
      <c r="P253" s="4">
        <f t="shared" si="30"/>
        <v>169.12211863199869</v>
      </c>
      <c r="Q253" s="4">
        <f t="shared" si="31"/>
        <v>57.857529640197754</v>
      </c>
    </row>
    <row r="254" spans="1:17" x14ac:dyDescent="0.25">
      <c r="A254" s="3">
        <f>[1]Sheet1!A253</f>
        <v>45170</v>
      </c>
      <c r="B254" s="2">
        <f>IF(ISNUMBER([1]Sheet1!B253),[1]Sheet1!B253,"")</f>
        <v>124.53539276123047</v>
      </c>
      <c r="C254" s="2">
        <f>IF(ISNUMBER([1]Sheet1!C253),[1]Sheet1!C253,"")</f>
        <v>149.12635803222656</v>
      </c>
      <c r="D254" s="2">
        <f>IF(ISNUMBER([1]Sheet1!D253),[1]Sheet1!D253,"")</f>
        <v>178.65885925292969</v>
      </c>
      <c r="E254" s="2">
        <f>IF(ISNUMBER([1]Sheet1!E253),[1]Sheet1!E253,"")</f>
        <v>287.3662109375</v>
      </c>
      <c r="F254" s="2">
        <f>IF(ISNUMBER([1]Sheet1!F253),[1]Sheet1!F253,"")</f>
        <v>57.237556457519531</v>
      </c>
      <c r="G254" s="2">
        <f>IF(ISNUMBER([1]Sheet1!G253),[1]Sheet1!G253,"")</f>
        <v>151.83815002441406</v>
      </c>
      <c r="H254" s="2">
        <f>IF(ISNUMBER([1]Sheet1!H253),[1]Sheet1!H253,"")</f>
        <v>53.751613616943359</v>
      </c>
      <c r="J254" s="3">
        <f t="shared" si="24"/>
        <v>45170</v>
      </c>
      <c r="K254" s="4">
        <f t="shared" si="25"/>
        <v>96.076759974161789</v>
      </c>
      <c r="L254" s="4">
        <f t="shared" si="26"/>
        <v>157.92819086710611</v>
      </c>
      <c r="M254" s="4">
        <f t="shared" si="27"/>
        <v>143.41265614827475</v>
      </c>
      <c r="N254" s="4">
        <f t="shared" si="28"/>
        <v>234.77252705891928</v>
      </c>
      <c r="O254" s="4">
        <f t="shared" si="29"/>
        <v>123.1281000773112</v>
      </c>
      <c r="P254" s="4">
        <f t="shared" si="30"/>
        <v>160.91493225097656</v>
      </c>
      <c r="Q254" s="4">
        <f t="shared" si="31"/>
        <v>48.148671785990395</v>
      </c>
    </row>
    <row r="255" spans="1:17" x14ac:dyDescent="0.25">
      <c r="A255" s="3">
        <f>[1]Sheet1!A254</f>
        <v>45200</v>
      </c>
      <c r="B255" s="2">
        <f>IF(ISNUMBER([1]Sheet1!B254),[1]Sheet1!B254,"")</f>
        <v>130.60281372070313</v>
      </c>
      <c r="C255" s="2">
        <f>IF(ISNUMBER([1]Sheet1!C254),[1]Sheet1!C254,"")</f>
        <v>158.15782165527344</v>
      </c>
      <c r="D255" s="2">
        <f>IF(ISNUMBER([1]Sheet1!D254),[1]Sheet1!D254,"")</f>
        <v>217.19044494628906</v>
      </c>
      <c r="E255" s="2">
        <f>IF(ISNUMBER([1]Sheet1!E254),[1]Sheet1!E254,"")</f>
        <v>303.92413330078125</v>
      </c>
      <c r="F255" s="2">
        <f>IF(ISNUMBER([1]Sheet1!F254),[1]Sheet1!F254,"")</f>
        <v>137.2578125</v>
      </c>
      <c r="G255" s="2">
        <f>IF(ISNUMBER([1]Sheet1!G254),[1]Sheet1!G254,"")</f>
        <v>277.70474243164063</v>
      </c>
      <c r="H255" s="2">
        <f>IF(ISNUMBER([1]Sheet1!H254),[1]Sheet1!H254,"")</f>
        <v>39.749092102050781</v>
      </c>
      <c r="J255" s="3">
        <f t="shared" si="24"/>
        <v>45200</v>
      </c>
      <c r="K255" s="4">
        <f t="shared" si="25"/>
        <v>99.508242925008133</v>
      </c>
      <c r="L255" s="4">
        <f t="shared" si="26"/>
        <v>163.88189824422201</v>
      </c>
      <c r="M255" s="4">
        <f t="shared" si="27"/>
        <v>155.68717956542969</v>
      </c>
      <c r="N255" s="4">
        <f t="shared" si="28"/>
        <v>243.25174458821616</v>
      </c>
      <c r="O255" s="4">
        <f t="shared" si="29"/>
        <v>131.70391972859701</v>
      </c>
      <c r="P255" s="4">
        <f t="shared" si="30"/>
        <v>179.86507415771484</v>
      </c>
      <c r="Q255" s="4">
        <f t="shared" si="31"/>
        <v>46.691174507141113</v>
      </c>
    </row>
    <row r="256" spans="1:17" x14ac:dyDescent="0.25">
      <c r="A256" s="3">
        <f>[1]Sheet1!A255</f>
        <v>45231</v>
      </c>
      <c r="B256" s="2">
        <f>IF(ISNUMBER([1]Sheet1!B255),[1]Sheet1!B255,"")</f>
        <v>159.81501770019531</v>
      </c>
      <c r="C256" s="2">
        <f>IF(ISNUMBER([1]Sheet1!C255),[1]Sheet1!C255,"")</f>
        <v>126.35757446289063</v>
      </c>
      <c r="D256" s="2">
        <f>IF(ISNUMBER([1]Sheet1!D255),[1]Sheet1!D255,"")</f>
        <v>196.70338439941406</v>
      </c>
      <c r="E256" s="2">
        <f>IF(ISNUMBER([1]Sheet1!E255),[1]Sheet1!E255,"")</f>
        <v>275.96957397460938</v>
      </c>
      <c r="F256" s="2">
        <f>IF(ISNUMBER([1]Sheet1!F255),[1]Sheet1!F255,"")</f>
        <v>105.02912139892578</v>
      </c>
      <c r="G256" s="2">
        <f>IF(ISNUMBER([1]Sheet1!G255),[1]Sheet1!G255,"")</f>
        <v>366.98507690429688</v>
      </c>
      <c r="H256" s="2">
        <f>IF(ISNUMBER([1]Sheet1!H255),[1]Sheet1!H255,"")</f>
        <v>41.350505828857422</v>
      </c>
      <c r="J256" s="3">
        <f t="shared" si="24"/>
        <v>45231</v>
      </c>
      <c r="K256" s="4">
        <f t="shared" si="25"/>
        <v>105.55431048075359</v>
      </c>
      <c r="L256" s="4">
        <f t="shared" si="26"/>
        <v>141.28510157267252</v>
      </c>
      <c r="M256" s="4">
        <f t="shared" si="27"/>
        <v>168.12213134765625</v>
      </c>
      <c r="N256" s="4">
        <f t="shared" si="28"/>
        <v>237.76275126139322</v>
      </c>
      <c r="O256" s="4">
        <f t="shared" si="29"/>
        <v>110.93032328287761</v>
      </c>
      <c r="P256" s="4">
        <f t="shared" si="30"/>
        <v>214.79691823323569</v>
      </c>
      <c r="Q256" s="4">
        <f t="shared" si="31"/>
        <v>35.33603572845459</v>
      </c>
    </row>
    <row r="257" spans="1:17" x14ac:dyDescent="0.25">
      <c r="A257" s="3">
        <f>[1]Sheet1!A256</f>
        <v>45261</v>
      </c>
      <c r="B257" s="2">
        <f>IF(ISNUMBER([1]Sheet1!B256),[1]Sheet1!B256,"")</f>
        <v>105.21200561523438</v>
      </c>
      <c r="C257" s="2">
        <f>IF(ISNUMBER([1]Sheet1!C256),[1]Sheet1!C256,"")</f>
        <v>106.52117919921875</v>
      </c>
      <c r="D257" s="2">
        <f>IF(ISNUMBER([1]Sheet1!D256),[1]Sheet1!D256,"")</f>
        <v>117.37113189697266</v>
      </c>
      <c r="E257" s="2">
        <f>IF(ISNUMBER([1]Sheet1!E256),[1]Sheet1!E256,"")</f>
        <v>137.57804870605469</v>
      </c>
      <c r="F257" s="2">
        <f>IF(ISNUMBER([1]Sheet1!F256),[1]Sheet1!F256,"")</f>
        <v>108.25331878662109</v>
      </c>
      <c r="G257" s="2">
        <f>IF(ISNUMBER([1]Sheet1!G256),[1]Sheet1!G256,"")</f>
        <v>231.54653930664063</v>
      </c>
      <c r="H257" s="2">
        <f>IF(ISNUMBER([1]Sheet1!H256),[1]Sheet1!H256,"")</f>
        <v>60.566200256347656</v>
      </c>
      <c r="J257" s="3">
        <f t="shared" si="24"/>
        <v>45261</v>
      </c>
      <c r="K257" s="4">
        <f t="shared" si="25"/>
        <v>112.89569727579753</v>
      </c>
      <c r="L257" s="4">
        <f t="shared" si="26"/>
        <v>131.86203384399414</v>
      </c>
      <c r="M257" s="4">
        <f t="shared" si="27"/>
        <v>167.59112930297852</v>
      </c>
      <c r="N257" s="4">
        <f t="shared" si="28"/>
        <v>226.48582712809244</v>
      </c>
      <c r="O257" s="4">
        <f t="shared" si="29"/>
        <v>100.69222386678059</v>
      </c>
      <c r="P257" s="4">
        <f t="shared" si="30"/>
        <v>224.27474721272787</v>
      </c>
      <c r="Q257" s="4">
        <f t="shared" si="31"/>
        <v>41.374922752380371</v>
      </c>
    </row>
    <row r="258" spans="1:17" x14ac:dyDescent="0.25">
      <c r="A258" s="3">
        <f>IF(ISNUMBER([1]Sheet1!A257),[1]Sheet1!A257,"")</f>
        <v>45292</v>
      </c>
      <c r="B258" s="2">
        <f>IF(ISNUMBER([1]Sheet1!B257),[1]Sheet1!B257,"")</f>
        <v>110.21077728271484</v>
      </c>
      <c r="C258" s="2">
        <f>IF(ISNUMBER([1]Sheet1!C257),[1]Sheet1!C257,"")</f>
        <v>167.88656616210938</v>
      </c>
      <c r="D258" s="2">
        <f>IF(ISNUMBER([1]Sheet1!D257),[1]Sheet1!D257,"")</f>
        <v>192.09524536132813</v>
      </c>
      <c r="E258" s="2">
        <f>IF(ISNUMBER([1]Sheet1!E257),[1]Sheet1!E257,"")</f>
        <v>306.83831787109375</v>
      </c>
      <c r="F258" s="2">
        <f>IF(ISNUMBER([1]Sheet1!F257),[1]Sheet1!F257,"")</f>
        <v>87.53582763671875</v>
      </c>
      <c r="G258" s="2">
        <f>IF(ISNUMBER([1]Sheet1!G257),[1]Sheet1!G257,"")</f>
        <v>190.65434265136719</v>
      </c>
      <c r="H258" s="2">
        <f>IF(ISNUMBER([1]Sheet1!H257),[1]Sheet1!H257,"")</f>
        <v>141.81013488769531</v>
      </c>
      <c r="J258" s="3">
        <f t="shared" si="24"/>
        <v>45292</v>
      </c>
      <c r="K258" s="4">
        <f>IF(ISNUMBER(B258),AVERAGE(B253:B258),"")</f>
        <v>121.0105578104655</v>
      </c>
      <c r="L258" s="4">
        <f t="shared" ref="L258:Q258" si="32">IF(ISNUMBER(C258),AVERAGE(C253:C258),"")</f>
        <v>141.92175801595053</v>
      </c>
      <c r="M258" s="4">
        <f t="shared" si="32"/>
        <v>173.69105656941733</v>
      </c>
      <c r="N258" s="4">
        <f t="shared" si="32"/>
        <v>256.09652455647785</v>
      </c>
      <c r="O258" s="4">
        <f t="shared" si="32"/>
        <v>98.783945719401046</v>
      </c>
      <c r="P258" s="4">
        <f t="shared" si="32"/>
        <v>231.0203857421875</v>
      </c>
      <c r="Q258" s="4">
        <f t="shared" si="32"/>
        <v>60.723000526428223</v>
      </c>
    </row>
    <row r="259" spans="1:17" x14ac:dyDescent="0.25">
      <c r="A259" s="3">
        <f>IF(ISNUMBER([1]Sheet1!A258),[1]Sheet1!A258,"")</f>
        <v>45323</v>
      </c>
      <c r="B259" s="2">
        <f>IF(ISNUMBER([1]Sheet1!B258),[1]Sheet1!B258,"")</f>
        <v>192.28999328613281</v>
      </c>
      <c r="C259" s="2">
        <f>IF(ISNUMBER([1]Sheet1!C258),[1]Sheet1!C258,"")</f>
        <v>131.68341064453125</v>
      </c>
      <c r="D259" s="2">
        <f>IF(ISNUMBER([1]Sheet1!D258),[1]Sheet1!D258,"")</f>
        <v>207.41511535644531</v>
      </c>
      <c r="E259" s="2">
        <f>IF(ISNUMBER([1]Sheet1!E258),[1]Sheet1!E258,"")</f>
        <v>271.05316162109375</v>
      </c>
      <c r="F259" s="2">
        <f>IF(ISNUMBER([1]Sheet1!F258),[1]Sheet1!F258,"")</f>
        <v>163.36470031738281</v>
      </c>
      <c r="G259" s="2">
        <f>IF(ISNUMBER([1]Sheet1!G258),[1]Sheet1!G258,"")</f>
        <v>125.74913787841797</v>
      </c>
      <c r="H259" s="2">
        <f>IF(ISNUMBER([1]Sheet1!H258),[1]Sheet1!H258,"")</f>
        <v>27.814498901367188</v>
      </c>
      <c r="J259" s="3">
        <f t="shared" si="24"/>
        <v>45323</v>
      </c>
      <c r="K259" s="4">
        <f t="shared" ref="K259:K267" si="33">IF(ISNUMBER(B259),AVERAGE(B254:B259),"")</f>
        <v>137.11100006103516</v>
      </c>
      <c r="L259" s="4">
        <f t="shared" ref="L259:L267" si="34">IF(ISNUMBER(C259),AVERAGE(C254:C259),"")</f>
        <v>139.95548502604166</v>
      </c>
      <c r="M259" s="4">
        <f t="shared" ref="M259:M267" si="35">IF(ISNUMBER(D259),AVERAGE(D254:D259),"")</f>
        <v>184.90569686889648</v>
      </c>
      <c r="N259" s="4">
        <f t="shared" ref="N259:N267" si="36">IF(ISNUMBER(E259),AVERAGE(E254:E259),"")</f>
        <v>263.78824106852215</v>
      </c>
      <c r="O259" s="4">
        <f t="shared" ref="O259:O267" si="37">IF(ISNUMBER(F259),AVERAGE(F254:F259),"")</f>
        <v>109.779722849528</v>
      </c>
      <c r="P259" s="4">
        <f t="shared" ref="P259:P267" si="38">IF(ISNUMBER(G259),AVERAGE(G254:G259),"")</f>
        <v>224.07966486612955</v>
      </c>
      <c r="Q259" s="4">
        <f t="shared" ref="Q259:Q267" si="39">IF(ISNUMBER(H259),AVERAGE(H254:H259),"")</f>
        <v>60.840340932210289</v>
      </c>
    </row>
    <row r="260" spans="1:17" x14ac:dyDescent="0.25">
      <c r="A260" s="3">
        <f>IF(ISNUMBER([1]Sheet1!A259),[1]Sheet1!A259,"")</f>
        <v>45352</v>
      </c>
      <c r="B260" s="2">
        <f>IF(ISNUMBER([1]Sheet1!B259),[1]Sheet1!B259,"")</f>
        <v>102.91900634765625</v>
      </c>
      <c r="C260" s="2">
        <f>IF(ISNUMBER([1]Sheet1!C259),[1]Sheet1!C259,"")</f>
        <v>185.89570617675781</v>
      </c>
      <c r="D260" s="2">
        <f>IF(ISNUMBER([1]Sheet1!D259),[1]Sheet1!D259,"")</f>
        <v>100.66599273681641</v>
      </c>
      <c r="E260" s="2">
        <f>IF(ISNUMBER([1]Sheet1!E259),[1]Sheet1!E259,"")</f>
        <v>289.71023559570313</v>
      </c>
      <c r="F260" s="2">
        <f>IF(ISNUMBER([1]Sheet1!F259),[1]Sheet1!F259,"")</f>
        <v>76.270378112792969</v>
      </c>
      <c r="G260" s="2">
        <f>IF(ISNUMBER([1]Sheet1!G259),[1]Sheet1!G259,"")</f>
        <v>238.50846862792969</v>
      </c>
      <c r="H260" s="2">
        <f>IF(ISNUMBER([1]Sheet1!H259),[1]Sheet1!H259,"")</f>
        <v>133.51138305664063</v>
      </c>
      <c r="J260" s="3">
        <f t="shared" si="24"/>
        <v>45352</v>
      </c>
      <c r="K260" s="4">
        <f t="shared" si="33"/>
        <v>133.50826899210611</v>
      </c>
      <c r="L260" s="4">
        <f t="shared" si="34"/>
        <v>146.08370971679688</v>
      </c>
      <c r="M260" s="4">
        <f t="shared" si="35"/>
        <v>171.90688578287759</v>
      </c>
      <c r="N260" s="4">
        <f t="shared" si="36"/>
        <v>264.17891184488934</v>
      </c>
      <c r="O260" s="4">
        <f t="shared" si="37"/>
        <v>112.95185979207356</v>
      </c>
      <c r="P260" s="4">
        <f t="shared" si="38"/>
        <v>238.52471796671549</v>
      </c>
      <c r="Q260" s="4">
        <f t="shared" si="39"/>
        <v>74.133635838826493</v>
      </c>
    </row>
    <row r="261" spans="1:17" x14ac:dyDescent="0.25">
      <c r="A261" s="3">
        <f>IF(ISNUMBER([1]Sheet1!A260),[1]Sheet1!A260,"")</f>
        <v>45383</v>
      </c>
      <c r="B261" s="2">
        <f>IF(ISNUMBER([1]Sheet1!B260),[1]Sheet1!B260,"")</f>
        <v>144.17913818359375</v>
      </c>
      <c r="C261" s="2">
        <f>IF(ISNUMBER([1]Sheet1!C260),[1]Sheet1!C260,"")</f>
        <v>129.03021240234375</v>
      </c>
      <c r="D261" s="2">
        <f>IF(ISNUMBER([1]Sheet1!D260),[1]Sheet1!D260,"")</f>
        <v>119.96238708496094</v>
      </c>
      <c r="E261" s="2">
        <f>IF(ISNUMBER([1]Sheet1!E260),[1]Sheet1!E260,"")</f>
        <v>706.46234130859375</v>
      </c>
      <c r="F261" s="2">
        <f>IF(ISNUMBER([1]Sheet1!F260),[1]Sheet1!F260,"")</f>
        <v>291.50823974609375</v>
      </c>
      <c r="G261" s="2">
        <f>IF(ISNUMBER([1]Sheet1!G260),[1]Sheet1!G260,"")</f>
        <v>286.389892578125</v>
      </c>
      <c r="H261" s="2">
        <f>IF(ISNUMBER([1]Sheet1!H260),[1]Sheet1!H260,"")</f>
        <v>75.329635620117188</v>
      </c>
      <c r="J261" s="3">
        <f t="shared" si="24"/>
        <v>45383</v>
      </c>
      <c r="K261" s="4">
        <f t="shared" si="33"/>
        <v>135.77098973592123</v>
      </c>
      <c r="L261" s="4">
        <f t="shared" si="34"/>
        <v>141.22910817464194</v>
      </c>
      <c r="M261" s="4">
        <f t="shared" si="35"/>
        <v>155.70220947265625</v>
      </c>
      <c r="N261" s="4">
        <f t="shared" si="36"/>
        <v>331.26861317952472</v>
      </c>
      <c r="O261" s="4">
        <f t="shared" si="37"/>
        <v>138.6602643330892</v>
      </c>
      <c r="P261" s="4">
        <f t="shared" si="38"/>
        <v>239.97224299112955</v>
      </c>
      <c r="Q261" s="4">
        <f t="shared" si="39"/>
        <v>80.063726425170898</v>
      </c>
    </row>
    <row r="262" spans="1:17" x14ac:dyDescent="0.25">
      <c r="A262" s="3">
        <f>IF(ISNUMBER([1]Sheet1!A261),[1]Sheet1!A261,"")</f>
        <v>45413</v>
      </c>
      <c r="B262" s="2">
        <f>IF(ISNUMBER([1]Sheet1!B261),[1]Sheet1!B261,"")</f>
        <v>169.9473876953125</v>
      </c>
      <c r="C262" s="2">
        <f>IF(ISNUMBER([1]Sheet1!C261),[1]Sheet1!C261,"")</f>
        <v>150.70903015136719</v>
      </c>
      <c r="D262" s="2">
        <f>IF(ISNUMBER([1]Sheet1!D261),[1]Sheet1!D261,"")</f>
        <v>114.19895172119141</v>
      </c>
      <c r="E262" s="2">
        <f>IF(ISNUMBER([1]Sheet1!E261),[1]Sheet1!E261,"")</f>
        <v>171.00498962402344</v>
      </c>
      <c r="F262" s="2">
        <f>IF(ISNUMBER([1]Sheet1!F261),[1]Sheet1!F261,"")</f>
        <v>150.67472839355469</v>
      </c>
      <c r="G262" s="2">
        <f>IF(ISNUMBER([1]Sheet1!G261),[1]Sheet1!G261,"")</f>
        <v>149.75495910644531</v>
      </c>
      <c r="H262" s="2">
        <f>IF(ISNUMBER([1]Sheet1!H261),[1]Sheet1!H261,"")</f>
        <v>121.60885620117188</v>
      </c>
      <c r="J262" s="3">
        <f t="shared" si="24"/>
        <v>45413</v>
      </c>
      <c r="K262" s="4">
        <f t="shared" si="33"/>
        <v>137.45971806844076</v>
      </c>
      <c r="L262" s="4">
        <f t="shared" si="34"/>
        <v>145.28768412272134</v>
      </c>
      <c r="M262" s="4">
        <f t="shared" si="35"/>
        <v>141.95147069295248</v>
      </c>
      <c r="N262" s="4">
        <f t="shared" si="36"/>
        <v>313.77451578776044</v>
      </c>
      <c r="O262" s="4">
        <f t="shared" si="37"/>
        <v>146.26786549886069</v>
      </c>
      <c r="P262" s="4">
        <f t="shared" si="38"/>
        <v>203.7672233581543</v>
      </c>
      <c r="Q262" s="4">
        <f t="shared" si="39"/>
        <v>93.440118153889969</v>
      </c>
    </row>
    <row r="263" spans="1:17" x14ac:dyDescent="0.25">
      <c r="A263" s="3">
        <f>IF(ISNUMBER([1]Sheet1!A262),[1]Sheet1!A262,"")</f>
        <v>45444</v>
      </c>
      <c r="B263" s="2">
        <f>IF(ISNUMBER([1]Sheet1!B262),[1]Sheet1!B262,"")</f>
        <v>88.790626525878906</v>
      </c>
      <c r="C263" s="2">
        <f>IF(ISNUMBER([1]Sheet1!C262),[1]Sheet1!C262,"")</f>
        <v>189.09489440917969</v>
      </c>
      <c r="D263" s="2">
        <f>IF(ISNUMBER([1]Sheet1!D262),[1]Sheet1!D262,"")</f>
        <v>133.17314147949219</v>
      </c>
      <c r="E263" s="2">
        <f>IF(ISNUMBER([1]Sheet1!E262),[1]Sheet1!E262,"")</f>
        <v>331.00701904296875</v>
      </c>
      <c r="F263" s="2">
        <f>IF(ISNUMBER([1]Sheet1!F262),[1]Sheet1!F262,"")</f>
        <v>180.79647827148438</v>
      </c>
      <c r="G263" s="2">
        <f>IF(ISNUMBER([1]Sheet1!G262),[1]Sheet1!G262,"")</f>
        <v>167.44219970703125</v>
      </c>
      <c r="H263" s="2">
        <f>IF(ISNUMBER([1]Sheet1!H262),[1]Sheet1!H262,"")</f>
        <v>66.314399719238281</v>
      </c>
      <c r="J263" s="3">
        <f t="shared" si="24"/>
        <v>45444</v>
      </c>
      <c r="K263" s="4">
        <f t="shared" si="33"/>
        <v>134.72282155354819</v>
      </c>
      <c r="L263" s="4">
        <f t="shared" si="34"/>
        <v>159.04996999104819</v>
      </c>
      <c r="M263" s="4">
        <f t="shared" si="35"/>
        <v>144.58513895670572</v>
      </c>
      <c r="N263" s="4">
        <f t="shared" si="36"/>
        <v>346.01267751057941</v>
      </c>
      <c r="O263" s="4">
        <f t="shared" si="37"/>
        <v>158.35839207967123</v>
      </c>
      <c r="P263" s="4">
        <f t="shared" si="38"/>
        <v>193.08316675821939</v>
      </c>
      <c r="Q263" s="4">
        <f t="shared" si="39"/>
        <v>94.398151397705078</v>
      </c>
    </row>
    <row r="264" spans="1:17" x14ac:dyDescent="0.25">
      <c r="A264" s="3">
        <f>IF(ISNUMBER([1]Sheet1!A263),[1]Sheet1!A263,"")</f>
        <v>45474</v>
      </c>
      <c r="B264" s="2">
        <f>IF(ISNUMBER([1]Sheet1!B263),[1]Sheet1!B263,"")</f>
        <v>83.515785217285156</v>
      </c>
      <c r="C264" s="2">
        <f>IF(ISNUMBER([1]Sheet1!C263),[1]Sheet1!C263,"")</f>
        <v>197.38880920410156</v>
      </c>
      <c r="D264" s="2">
        <f>IF(ISNUMBER([1]Sheet1!D263),[1]Sheet1!D263,"")</f>
        <v>95.407760620117188</v>
      </c>
      <c r="E264" s="2">
        <f>IF(ISNUMBER([1]Sheet1!E263),[1]Sheet1!E263,"")</f>
        <v>232.89222717285156</v>
      </c>
      <c r="F264" s="2">
        <f>IF(ISNUMBER([1]Sheet1!F263),[1]Sheet1!F263,"")</f>
        <v>150.50103759765625</v>
      </c>
      <c r="G264" s="2">
        <f>IF(ISNUMBER([1]Sheet1!G263),[1]Sheet1!G263,"")</f>
        <v>162.22540283203125</v>
      </c>
      <c r="H264" s="2">
        <f>IF(ISNUMBER([1]Sheet1!H263),[1]Sheet1!H263,"")</f>
        <v>47.409732818603516</v>
      </c>
      <c r="J264" s="3">
        <f t="shared" si="24"/>
        <v>45474</v>
      </c>
      <c r="K264" s="4">
        <f t="shared" si="33"/>
        <v>130.27365620930991</v>
      </c>
      <c r="L264" s="4">
        <f t="shared" si="34"/>
        <v>163.96701049804688</v>
      </c>
      <c r="M264" s="4">
        <f t="shared" si="35"/>
        <v>128.47055816650391</v>
      </c>
      <c r="N264" s="4">
        <f t="shared" si="36"/>
        <v>333.68832906087238</v>
      </c>
      <c r="O264" s="4">
        <f t="shared" si="37"/>
        <v>168.85259373982748</v>
      </c>
      <c r="P264" s="4">
        <f t="shared" si="38"/>
        <v>188.34501012166342</v>
      </c>
      <c r="Q264" s="4">
        <f t="shared" si="39"/>
        <v>78.664751052856445</v>
      </c>
    </row>
    <row r="265" spans="1:17" x14ac:dyDescent="0.25">
      <c r="A265" s="3">
        <f>IF(ISNUMBER([1]Sheet1!A264),[1]Sheet1!A264,"")</f>
        <v>45505</v>
      </c>
      <c r="B265" s="2">
        <f>IF(ISNUMBER([1]Sheet1!B264),[1]Sheet1!B264,"")</f>
        <v>74.841011047363281</v>
      </c>
      <c r="C265" s="2">
        <f>IF(ISNUMBER([1]Sheet1!C264),[1]Sheet1!C264,"")</f>
        <v>18.712324142456055</v>
      </c>
      <c r="D265" s="2">
        <f>IF(ISNUMBER([1]Sheet1!D264),[1]Sheet1!D264,"")</f>
        <v>104.66632843017578</v>
      </c>
      <c r="E265" s="2">
        <f>IF(ISNUMBER([1]Sheet1!E264),[1]Sheet1!E264,"")</f>
        <v>230.32582092285156</v>
      </c>
      <c r="F265" s="2">
        <f>IF(ISNUMBER([1]Sheet1!F264),[1]Sheet1!F264,"")</f>
        <v>145.81455993652344</v>
      </c>
      <c r="G265" s="2">
        <f>IF(ISNUMBER([1]Sheet1!G264),[1]Sheet1!G264,"")</f>
        <v>165.15122985839844</v>
      </c>
      <c r="H265" s="2">
        <f>IF(ISNUMBER([1]Sheet1!H264),[1]Sheet1!H264,"")</f>
        <v>88.762901306152344</v>
      </c>
      <c r="J265" s="3">
        <f t="shared" si="24"/>
        <v>45505</v>
      </c>
      <c r="K265" s="4">
        <f t="shared" si="33"/>
        <v>110.69882583618164</v>
      </c>
      <c r="L265" s="4">
        <f t="shared" si="34"/>
        <v>145.13849608103433</v>
      </c>
      <c r="M265" s="4">
        <f t="shared" si="35"/>
        <v>111.34576034545898</v>
      </c>
      <c r="N265" s="4">
        <f t="shared" si="36"/>
        <v>326.90043894449872</v>
      </c>
      <c r="O265" s="4">
        <f t="shared" si="37"/>
        <v>165.92757034301758</v>
      </c>
      <c r="P265" s="4">
        <f t="shared" si="38"/>
        <v>194.91202545166016</v>
      </c>
      <c r="Q265" s="4">
        <f t="shared" si="39"/>
        <v>88.822818120320633</v>
      </c>
    </row>
    <row r="266" spans="1:17" x14ac:dyDescent="0.25">
      <c r="A266" s="3">
        <f>IF(ISNUMBER([1]Sheet1!A265),[1]Sheet1!A265,"")</f>
        <v>45536</v>
      </c>
      <c r="B266" s="2">
        <f>IF(ISNUMBER([1]Sheet1!B265),[1]Sheet1!B265,"")</f>
        <v>80.529342651367188</v>
      </c>
      <c r="C266" s="2">
        <f>IF(ISNUMBER([1]Sheet1!C265),[1]Sheet1!C265,"")</f>
        <v>33.171848297119141</v>
      </c>
      <c r="D266" s="2">
        <f>IF(ISNUMBER([1]Sheet1!D265),[1]Sheet1!D265,"")</f>
        <v>165.17597961425781</v>
      </c>
      <c r="E266" s="2">
        <f>IF(ISNUMBER([1]Sheet1!E265),[1]Sheet1!E265,"")</f>
        <v>530.32379150390625</v>
      </c>
      <c r="F266" s="2">
        <f>IF(ISNUMBER([1]Sheet1!F265),[1]Sheet1!F265,"")</f>
        <v>161.48997497558594</v>
      </c>
      <c r="G266" s="2">
        <f>IF(ISNUMBER([1]Sheet1!G265),[1]Sheet1!G265,"")</f>
        <v>175.24833679199219</v>
      </c>
      <c r="H266" s="2">
        <f>IF(ISNUMBER([1]Sheet1!H265),[1]Sheet1!H265,"")</f>
        <v>38.332881927490234</v>
      </c>
      <c r="J266" s="3">
        <f t="shared" si="24"/>
        <v>45536</v>
      </c>
      <c r="K266" s="4">
        <f t="shared" si="33"/>
        <v>106.96721522013347</v>
      </c>
      <c r="L266" s="4">
        <f t="shared" si="34"/>
        <v>119.68451976776123</v>
      </c>
      <c r="M266" s="4">
        <f t="shared" si="35"/>
        <v>122.09742482503255</v>
      </c>
      <c r="N266" s="4">
        <f t="shared" si="36"/>
        <v>367.00269826253253</v>
      </c>
      <c r="O266" s="4">
        <f t="shared" si="37"/>
        <v>180.13083648681641</v>
      </c>
      <c r="P266" s="4">
        <f t="shared" si="38"/>
        <v>184.36867014567056</v>
      </c>
      <c r="Q266" s="4">
        <f t="shared" si="39"/>
        <v>72.959734598795578</v>
      </c>
    </row>
    <row r="267" spans="1:17" x14ac:dyDescent="0.25">
      <c r="A267" s="3">
        <f>IF(ISNUMBER([1]Sheet1!A266),[1]Sheet1!A266,"")</f>
        <v>45566</v>
      </c>
      <c r="B267" s="2">
        <f>IF(ISNUMBER([1]Sheet1!B266),[1]Sheet1!B266,"")</f>
        <v>104.15724945068359</v>
      </c>
      <c r="C267" s="2">
        <f>IF(ISNUMBER([1]Sheet1!C266),[1]Sheet1!C266,"")</f>
        <v>266.5045166015625</v>
      </c>
      <c r="D267" s="2">
        <f>IF(ISNUMBER([1]Sheet1!D266),[1]Sheet1!D266,"")</f>
        <v>102.91333770751953</v>
      </c>
      <c r="E267" s="2">
        <f>IF(ISNUMBER([1]Sheet1!E266),[1]Sheet1!E266,"")</f>
        <v>746.043701171875</v>
      </c>
      <c r="F267" s="2">
        <f>IF(ISNUMBER([1]Sheet1!F266),[1]Sheet1!F266,"")</f>
        <v>154.19990539550781</v>
      </c>
      <c r="G267" s="2">
        <f>IF(ISNUMBER([1]Sheet1!G266),[1]Sheet1!G266,"")</f>
        <v>207.80599975585938</v>
      </c>
      <c r="H267" s="2">
        <f>IF(ISNUMBER([1]Sheet1!H266),[1]Sheet1!H266,"")</f>
        <v>51.626232147216797</v>
      </c>
      <c r="J267" s="3">
        <f t="shared" si="24"/>
        <v>45566</v>
      </c>
      <c r="K267" s="4">
        <f t="shared" si="33"/>
        <v>100.29690043131511</v>
      </c>
      <c r="L267" s="4">
        <f t="shared" si="34"/>
        <v>142.59690380096436</v>
      </c>
      <c r="M267" s="4">
        <f t="shared" si="35"/>
        <v>119.25591659545898</v>
      </c>
      <c r="N267" s="4">
        <f t="shared" si="36"/>
        <v>373.59959157307941</v>
      </c>
      <c r="O267" s="4">
        <f t="shared" si="37"/>
        <v>157.24611409505209</v>
      </c>
      <c r="P267" s="4">
        <f t="shared" si="38"/>
        <v>171.27135467529297</v>
      </c>
      <c r="Q267" s="4">
        <f t="shared" si="39"/>
        <v>69.009167353312179</v>
      </c>
    </row>
    <row r="268" spans="1:17" x14ac:dyDescent="0.25">
      <c r="A268" s="3">
        <f>IF(ISNUMBER([1]Sheet1!A267),[1]Sheet1!A267,"")</f>
        <v>45597</v>
      </c>
      <c r="B268" s="2">
        <f>IF(ISNUMBER([1]Sheet1!B267),[1]Sheet1!B267,"")</f>
        <v>101.11528015136719</v>
      </c>
      <c r="C268" s="2">
        <f>IF(ISNUMBER([1]Sheet1!C267),[1]Sheet1!C267,"")</f>
        <v>92.013717651367188</v>
      </c>
      <c r="D268" s="2">
        <f>IF(ISNUMBER([1]Sheet1!D267),[1]Sheet1!D267,"")</f>
        <v>184.87376403808594</v>
      </c>
      <c r="E268" s="2">
        <f>IF(ISNUMBER([1]Sheet1!E267),[1]Sheet1!E267,"")</f>
        <v>436.65420532226563</v>
      </c>
      <c r="F268" s="2">
        <f>IF(ISNUMBER([1]Sheet1!F267),[1]Sheet1!F267,"")</f>
        <v>256.69720458984375</v>
      </c>
      <c r="G268" s="2">
        <f>IF(ISNUMBER([1]Sheet1!G267),[1]Sheet1!G267,"")</f>
        <v>208.78009033203125</v>
      </c>
      <c r="H268" s="2">
        <f>IF(ISNUMBER([1]Sheet1!H267),[1]Sheet1!H267,"")</f>
        <v>48.370029449462891</v>
      </c>
      <c r="J268" s="3">
        <f t="shared" si="24"/>
        <v>45597</v>
      </c>
      <c r="K268" s="4">
        <f t="shared" ref="K268:K274" si="40">IF(ISNUMBER(B268),AVERAGE(B263:B268),"")</f>
        <v>88.824882507324219</v>
      </c>
      <c r="L268" s="4">
        <f t="shared" ref="L268:L277" si="41">IF(ISNUMBER(C268),AVERAGE(C263:C268),"")</f>
        <v>132.81435171763101</v>
      </c>
      <c r="M268" s="4">
        <f t="shared" ref="M268:M277" si="42">IF(ISNUMBER(D268),AVERAGE(D263:D268),"")</f>
        <v>131.03505198160806</v>
      </c>
      <c r="N268" s="4">
        <f t="shared" ref="N268:N277" si="43">IF(ISNUMBER(E268),AVERAGE(E263:E268),"")</f>
        <v>417.87446085611981</v>
      </c>
      <c r="O268" s="4">
        <f t="shared" ref="O268:O277" si="44">IF(ISNUMBER(F268),AVERAGE(F263:F268),"")</f>
        <v>174.91652679443359</v>
      </c>
      <c r="P268" s="4">
        <f t="shared" ref="P268:P277" si="45">IF(ISNUMBER(G268),AVERAGE(G263:G268),"")</f>
        <v>181.10887654622397</v>
      </c>
      <c r="Q268" s="4">
        <f t="shared" ref="Q268:Q277" si="46">IF(ISNUMBER(H268),AVERAGE(H263:H268),"")</f>
        <v>56.802696228027344</v>
      </c>
    </row>
    <row r="269" spans="1:17" x14ac:dyDescent="0.25">
      <c r="A269" s="3">
        <f>IF(ISNUMBER([1]Sheet1!A268),[1]Sheet1!A268,"")</f>
        <v>45627</v>
      </c>
      <c r="B269" s="2">
        <f>IF(ISNUMBER([1]Sheet1!B268),[1]Sheet1!B268,"")</f>
        <v>103.71107482910156</v>
      </c>
      <c r="C269" s="2">
        <f>IF(ISNUMBER([1]Sheet1!C268),[1]Sheet1!C268,"")</f>
        <v>301.77474975585938</v>
      </c>
      <c r="D269" s="2">
        <f>IF(ISNUMBER([1]Sheet1!D268),[1]Sheet1!D268,"")</f>
        <v>114.43994903564453</v>
      </c>
      <c r="E269" s="2">
        <f>IF(ISNUMBER([1]Sheet1!E268),[1]Sheet1!E268,"")</f>
        <v>316.53427124023438</v>
      </c>
      <c r="F269" s="2">
        <f>IF(ISNUMBER([1]Sheet1!F268),[1]Sheet1!F268,"")</f>
        <v>208.40956115722656</v>
      </c>
      <c r="G269" s="2">
        <f>IF(ISNUMBER([1]Sheet1!G268),[1]Sheet1!G268,"")</f>
        <v>295.35623168945313</v>
      </c>
      <c r="H269" s="2">
        <f>IF(ISNUMBER([1]Sheet1!H268),[1]Sheet1!H268,"")</f>
        <v>40.542350769042969</v>
      </c>
      <c r="J269" s="3">
        <f t="shared" si="24"/>
        <v>45627</v>
      </c>
      <c r="K269" s="4">
        <f t="shared" si="40"/>
        <v>91.311623891194657</v>
      </c>
      <c r="L269" s="4">
        <f t="shared" si="41"/>
        <v>151.59432760874429</v>
      </c>
      <c r="M269" s="4">
        <f t="shared" si="42"/>
        <v>127.9128532409668</v>
      </c>
      <c r="N269" s="4">
        <f t="shared" si="43"/>
        <v>415.46233622233075</v>
      </c>
      <c r="O269" s="4">
        <f t="shared" si="44"/>
        <v>179.51870727539063</v>
      </c>
      <c r="P269" s="4">
        <f t="shared" si="45"/>
        <v>202.42788187662759</v>
      </c>
      <c r="Q269" s="4">
        <f t="shared" si="46"/>
        <v>52.507354736328125</v>
      </c>
    </row>
    <row r="270" spans="1:17" x14ac:dyDescent="0.25">
      <c r="A270" s="3">
        <f>IF(ISNUMBER([1]Sheet1!A269),[1]Sheet1!A269,"")</f>
        <v>45658</v>
      </c>
      <c r="B270" s="2">
        <f>IF(ISNUMBER([1]Sheet1!B269),[1]Sheet1!B269,"")</f>
        <v>84.311042785644531</v>
      </c>
      <c r="C270" s="2">
        <f>IF(ISNUMBER([1]Sheet1!C269),[1]Sheet1!C269,"")</f>
        <v>236.77476501464844</v>
      </c>
      <c r="D270" s="2">
        <f>IF(ISNUMBER([1]Sheet1!D269),[1]Sheet1!D269,"")</f>
        <v>165.51957702636719</v>
      </c>
      <c r="E270" s="2">
        <f>IF(ISNUMBER([1]Sheet1!E269),[1]Sheet1!E269,"")</f>
        <v>393.209716796875</v>
      </c>
      <c r="F270" s="2">
        <f>IF(ISNUMBER([1]Sheet1!F269),[1]Sheet1!F269,"")</f>
        <v>220.00936889648438</v>
      </c>
      <c r="G270" s="2">
        <f>IF(ISNUMBER([1]Sheet1!G269),[1]Sheet1!G269,"")</f>
        <v>206.42808532714844</v>
      </c>
      <c r="H270" s="2">
        <f>IF(ISNUMBER([1]Sheet1!H269),[1]Sheet1!H269,"")</f>
        <v>140.60975646972656</v>
      </c>
      <c r="J270" s="3">
        <f t="shared" si="24"/>
        <v>45658</v>
      </c>
      <c r="K270" s="4">
        <f t="shared" si="40"/>
        <v>91.444166819254562</v>
      </c>
      <c r="L270" s="4">
        <f t="shared" si="41"/>
        <v>158.15865357716879</v>
      </c>
      <c r="M270" s="4">
        <f t="shared" si="42"/>
        <v>139.5981559753418</v>
      </c>
      <c r="N270" s="4">
        <f t="shared" si="43"/>
        <v>442.18191782633465</v>
      </c>
      <c r="O270" s="4">
        <f t="shared" si="44"/>
        <v>191.10342915852866</v>
      </c>
      <c r="P270" s="4">
        <f t="shared" si="45"/>
        <v>209.79499562581381</v>
      </c>
      <c r="Q270" s="4">
        <f t="shared" si="46"/>
        <v>68.040692011515304</v>
      </c>
    </row>
    <row r="271" spans="1:17" x14ac:dyDescent="0.25">
      <c r="A271" s="3">
        <f>IF(ISNUMBER([1]Sheet1!A270),[1]Sheet1!A270,"")</f>
        <v>45689</v>
      </c>
      <c r="B271" s="2">
        <f>IF(ISNUMBER([1]Sheet1!B270),[1]Sheet1!B270,"")</f>
        <v>119.69985198974609</v>
      </c>
      <c r="C271" s="2">
        <f>IF(ISNUMBER([1]Sheet1!C270),[1]Sheet1!C270,"")</f>
        <v>133.07221984863281</v>
      </c>
      <c r="D271" s="2">
        <f>IF(ISNUMBER([1]Sheet1!D270),[1]Sheet1!D270,"")</f>
        <v>108.54080200195313</v>
      </c>
      <c r="E271" s="2">
        <f>IF(ISNUMBER([1]Sheet1!E270),[1]Sheet1!E270,"")</f>
        <v>195.59176635742188</v>
      </c>
      <c r="F271" s="2">
        <f>IF(ISNUMBER([1]Sheet1!F270),[1]Sheet1!F270,"")</f>
        <v>197.822509765625</v>
      </c>
      <c r="G271" s="2">
        <f>IF(ISNUMBER([1]Sheet1!G270),[1]Sheet1!G270,"")</f>
        <v>225.42315673828125</v>
      </c>
      <c r="H271" s="2">
        <f>IF(ISNUMBER([1]Sheet1!H270),[1]Sheet1!H270,"")</f>
        <v>123.76553344726563</v>
      </c>
      <c r="J271" s="3">
        <f t="shared" ref="J271:J278" si="47">A271</f>
        <v>45689</v>
      </c>
      <c r="K271" s="4">
        <f t="shared" si="40"/>
        <v>98.920640309651688</v>
      </c>
      <c r="L271" s="4">
        <f t="shared" si="41"/>
        <v>177.2186361948649</v>
      </c>
      <c r="M271" s="4">
        <f t="shared" si="42"/>
        <v>140.24390157063803</v>
      </c>
      <c r="N271" s="4">
        <f t="shared" si="43"/>
        <v>436.39290873209637</v>
      </c>
      <c r="O271" s="4">
        <f t="shared" si="44"/>
        <v>199.77142079671225</v>
      </c>
      <c r="P271" s="4">
        <f t="shared" si="45"/>
        <v>219.84031677246094</v>
      </c>
      <c r="Q271" s="4">
        <f t="shared" si="46"/>
        <v>73.87446403503418</v>
      </c>
    </row>
    <row r="272" spans="1:17" x14ac:dyDescent="0.25">
      <c r="A272" s="3">
        <f>IF(ISNUMBER([1]Sheet1!A271),[1]Sheet1!A271,"")</f>
        <v>45717</v>
      </c>
      <c r="B272" s="2">
        <f>IF(ISNUMBER([1]Sheet1!B271),[1]Sheet1!B271,"")</f>
        <v>180.87686157226563</v>
      </c>
      <c r="C272" s="2">
        <f>IF(ISNUMBER([1]Sheet1!C271),[1]Sheet1!C271,"")</f>
        <v>61.069667816162109</v>
      </c>
      <c r="D272" s="2">
        <f>IF(ISNUMBER([1]Sheet1!D271),[1]Sheet1!D271,"")</f>
        <v>147.11738586425781</v>
      </c>
      <c r="E272" s="2">
        <f>IF(ISNUMBER([1]Sheet1!E271),[1]Sheet1!E271,"")</f>
        <v>436.41754150390625</v>
      </c>
      <c r="F272" s="2">
        <f>IF(ISNUMBER([1]Sheet1!F271),[1]Sheet1!F271,"")</f>
        <v>191.56712341308594</v>
      </c>
      <c r="G272" s="2">
        <f>IF(ISNUMBER([1]Sheet1!G271),[1]Sheet1!G271,"")</f>
        <v>172.88327026367188</v>
      </c>
      <c r="H272" s="2">
        <f>IF(ISNUMBER([1]Sheet1!H271),[1]Sheet1!H271,"")</f>
        <v>53.950321197509766</v>
      </c>
      <c r="J272" s="3">
        <f t="shared" si="47"/>
        <v>45717</v>
      </c>
      <c r="K272" s="4">
        <f t="shared" si="40"/>
        <v>115.64522679646809</v>
      </c>
      <c r="L272" s="4">
        <f t="shared" si="41"/>
        <v>181.86827278137207</v>
      </c>
      <c r="M272" s="4">
        <f t="shared" si="42"/>
        <v>137.23413594563803</v>
      </c>
      <c r="N272" s="4">
        <f t="shared" si="43"/>
        <v>420.74186706542969</v>
      </c>
      <c r="O272" s="4">
        <f t="shared" si="44"/>
        <v>204.78427886962891</v>
      </c>
      <c r="P272" s="4">
        <f t="shared" si="45"/>
        <v>219.44613901774088</v>
      </c>
      <c r="Q272" s="4">
        <f t="shared" si="46"/>
        <v>76.47737058003743</v>
      </c>
    </row>
    <row r="273" spans="1:17" x14ac:dyDescent="0.25">
      <c r="A273" s="3">
        <f>IF(ISNUMBER([1]Sheet1!A272),[1]Sheet1!A272,"")</f>
        <v>45748</v>
      </c>
      <c r="B273" s="2">
        <f>IF(ISNUMBER([1]Sheet1!B272),[1]Sheet1!B272,"")</f>
        <v>145.00822448730469</v>
      </c>
      <c r="C273" s="2">
        <f>IF(ISNUMBER([1]Sheet1!C272),[1]Sheet1!C272,"")</f>
        <v>232.95899963378906</v>
      </c>
      <c r="D273" s="2">
        <f>IF(ISNUMBER([1]Sheet1!D272),[1]Sheet1!D272,"")</f>
        <v>268.44302368164063</v>
      </c>
      <c r="E273" s="2">
        <f>IF(ISNUMBER([1]Sheet1!E272),[1]Sheet1!E272,"")</f>
        <v>550.97119140625</v>
      </c>
      <c r="F273" s="2">
        <f>IF(ISNUMBER([1]Sheet1!F272),[1]Sheet1!F272,"")</f>
        <v>236.38627624511719</v>
      </c>
      <c r="G273" s="2">
        <f>IF(ISNUMBER([1]Sheet1!G272),[1]Sheet1!G272,"")</f>
        <v>220.95765686035156</v>
      </c>
      <c r="H273" s="2">
        <f>IF(ISNUMBER([1]Sheet1!H272),[1]Sheet1!H272,"")</f>
        <v>290.09591674804688</v>
      </c>
      <c r="J273" s="3">
        <f t="shared" si="47"/>
        <v>45748</v>
      </c>
      <c r="K273" s="4">
        <f t="shared" si="40"/>
        <v>122.45372263590495</v>
      </c>
      <c r="L273" s="4">
        <f t="shared" si="41"/>
        <v>176.27735328674316</v>
      </c>
      <c r="M273" s="4">
        <f t="shared" si="42"/>
        <v>164.82241694132486</v>
      </c>
      <c r="N273" s="4">
        <f t="shared" si="43"/>
        <v>388.22978210449219</v>
      </c>
      <c r="O273" s="4">
        <f t="shared" si="44"/>
        <v>218.48200734456381</v>
      </c>
      <c r="P273" s="4">
        <f t="shared" si="45"/>
        <v>221.63808186848959</v>
      </c>
      <c r="Q273" s="4">
        <f t="shared" si="46"/>
        <v>116.22231801350911</v>
      </c>
    </row>
    <row r="274" spans="1:17" x14ac:dyDescent="0.25">
      <c r="A274" s="3">
        <f>IF(ISNUMBER([1]Sheet1!A273),[1]Sheet1!A273,"")</f>
        <v>45778</v>
      </c>
      <c r="B274" s="2">
        <f>IF(ISNUMBER([1]Sheet1!B273),[1]Sheet1!B273,"")</f>
        <v>127.62631988525391</v>
      </c>
      <c r="C274" s="2">
        <f>IF(ISNUMBER([1]Sheet1!C273),[1]Sheet1!C273,"")</f>
        <v>251.67726135253906</v>
      </c>
      <c r="D274" s="2">
        <f>IF(ISNUMBER([1]Sheet1!D273),[1]Sheet1!D273,"")</f>
        <v>157.07431030273438</v>
      </c>
      <c r="E274" s="2">
        <f>IF(ISNUMBER([1]Sheet1!E273),[1]Sheet1!E273,"")</f>
        <v>134.12225341796875</v>
      </c>
      <c r="F274" s="2">
        <f>IF(ISNUMBER([1]Sheet1!F273),[1]Sheet1!F273,"")</f>
        <v>242.63859558105469</v>
      </c>
      <c r="G274" s="2">
        <f>IF(ISNUMBER([1]Sheet1!G273),[1]Sheet1!G273,"")</f>
        <v>282.69708251953125</v>
      </c>
      <c r="H274" s="2">
        <f>IF(ISNUMBER([1]Sheet1!H273),[1]Sheet1!H273,"")</f>
        <v>69.368721008300781</v>
      </c>
      <c r="J274" s="3">
        <f t="shared" si="47"/>
        <v>45778</v>
      </c>
      <c r="K274" s="4">
        <f t="shared" si="40"/>
        <v>126.87222925821941</v>
      </c>
      <c r="L274" s="4">
        <f t="shared" si="41"/>
        <v>202.88794390360513</v>
      </c>
      <c r="M274" s="4">
        <f t="shared" si="42"/>
        <v>160.18917465209961</v>
      </c>
      <c r="N274" s="4">
        <f t="shared" si="43"/>
        <v>337.80779012044269</v>
      </c>
      <c r="O274" s="4">
        <f t="shared" si="44"/>
        <v>216.13890584309897</v>
      </c>
      <c r="P274" s="4">
        <f t="shared" si="45"/>
        <v>233.95758056640625</v>
      </c>
      <c r="Q274" s="4">
        <f t="shared" si="46"/>
        <v>119.7220999399821</v>
      </c>
    </row>
    <row r="275" spans="1:17" x14ac:dyDescent="0.25">
      <c r="A275" s="3">
        <f>IF(ISNUMBER([1]Sheet1!A274),[1]Sheet1!A274,"")</f>
        <v>45809</v>
      </c>
      <c r="B275" s="2">
        <f>IF(ISNUMBER([1]Sheet1!B274),[1]Sheet1!B274,"")</f>
        <v>105.23176574707031</v>
      </c>
      <c r="C275" s="2">
        <f>IF(ISNUMBER([1]Sheet1!C274),[1]Sheet1!C274,"")</f>
        <v>17.284276962280273</v>
      </c>
      <c r="D275" s="2">
        <f>IF(ISNUMBER([1]Sheet1!D274),[1]Sheet1!D274,"")</f>
        <v>109.38654327392578</v>
      </c>
      <c r="E275" s="2">
        <f>IF(ISNUMBER([1]Sheet1!E274),[1]Sheet1!E274,"")</f>
        <v>117.00312805175781</v>
      </c>
      <c r="F275" s="2">
        <f>IF(ISNUMBER([1]Sheet1!F274),[1]Sheet1!F274,"")</f>
        <v>110.083740234375</v>
      </c>
      <c r="G275" s="2">
        <f>IF(ISNUMBER([1]Sheet1!G274),[1]Sheet1!G274,"")</f>
        <v>199.49592590332031</v>
      </c>
      <c r="H275" s="2">
        <f>IF(ISNUMBER([1]Sheet1!H274),[1]Sheet1!H274,"")</f>
        <v>40.003063201904297</v>
      </c>
      <c r="J275" s="3">
        <f t="shared" si="47"/>
        <v>45809</v>
      </c>
      <c r="K275" s="4">
        <f>IF(ISNUMBER(B275),AVERAGE(B270:B275),"")</f>
        <v>127.12567774454753</v>
      </c>
      <c r="L275" s="4">
        <f t="shared" si="41"/>
        <v>155.47286510467529</v>
      </c>
      <c r="M275" s="4">
        <f t="shared" si="42"/>
        <v>159.34694035847983</v>
      </c>
      <c r="N275" s="4">
        <f t="shared" si="43"/>
        <v>304.55259958902997</v>
      </c>
      <c r="O275" s="4">
        <f t="shared" si="44"/>
        <v>199.75126902262369</v>
      </c>
      <c r="P275" s="4">
        <f t="shared" si="45"/>
        <v>217.98086293538412</v>
      </c>
      <c r="Q275" s="4">
        <f t="shared" si="46"/>
        <v>119.63221867879231</v>
      </c>
    </row>
    <row r="276" spans="1:17" x14ac:dyDescent="0.25">
      <c r="A276" s="3">
        <f>IF(ISNUMBER([1]Sheet1!A275),[1]Sheet1!A275,"")</f>
        <v>45839</v>
      </c>
      <c r="B276" s="2">
        <f>IF(ISNUMBER([1]Sheet1!B275),[1]Sheet1!B275,"")</f>
        <v>101.71771240234375</v>
      </c>
      <c r="C276" s="2">
        <f>IF(ISNUMBER([1]Sheet1!C275),[1]Sheet1!C275,"")</f>
        <v>177.15193176269531</v>
      </c>
      <c r="D276" s="2">
        <f>IF(ISNUMBER([1]Sheet1!D275),[1]Sheet1!D275,"")</f>
        <v>113.26237487792969</v>
      </c>
      <c r="E276" s="2">
        <f>IF(ISNUMBER([1]Sheet1!E275),[1]Sheet1!E275,"")</f>
        <v>74.672866821289063</v>
      </c>
      <c r="F276" s="2">
        <f>IF(ISNUMBER([1]Sheet1!F275),[1]Sheet1!F275,"")</f>
        <v>172.66923522949219</v>
      </c>
      <c r="G276" s="2">
        <f>IF(ISNUMBER([1]Sheet1!G275),[1]Sheet1!G275,"")</f>
        <v>246.00111389160156</v>
      </c>
      <c r="H276" s="2">
        <f>IF(ISNUMBER([1]Sheet1!H275),[1]Sheet1!H275,"")</f>
        <v>43.667499542236328</v>
      </c>
      <c r="J276" s="3">
        <f t="shared" si="47"/>
        <v>45839</v>
      </c>
      <c r="K276" s="4">
        <f>IF(ISNUMBER(B276),AVERAGE(B271:B276),"")</f>
        <v>130.02678934733072</v>
      </c>
      <c r="L276" s="4">
        <f t="shared" si="41"/>
        <v>145.53572622934976</v>
      </c>
      <c r="M276" s="4">
        <f t="shared" si="42"/>
        <v>150.63740666707358</v>
      </c>
      <c r="N276" s="4">
        <f t="shared" si="43"/>
        <v>251.46312459309897</v>
      </c>
      <c r="O276" s="4">
        <f t="shared" si="44"/>
        <v>191.86124674479166</v>
      </c>
      <c r="P276" s="4">
        <f t="shared" si="45"/>
        <v>224.57636769612631</v>
      </c>
      <c r="Q276" s="4">
        <f t="shared" si="46"/>
        <v>103.47517585754395</v>
      </c>
    </row>
    <row r="277" spans="1:17" x14ac:dyDescent="0.25">
      <c r="A277" s="3">
        <f>IF(ISNUMBER([1]Sheet1!A276),[1]Sheet1!A276,"")</f>
        <v>45870</v>
      </c>
      <c r="B277" s="2">
        <f>IF(ISNUMBER([1]Sheet1!B276),[1]Sheet1!B276,"")</f>
        <v>126.33605194091797</v>
      </c>
      <c r="C277" s="2">
        <f>IF(ISNUMBER([1]Sheet1!C276),[1]Sheet1!C276,"")</f>
        <v>36.981002807617188</v>
      </c>
      <c r="D277" s="2">
        <f>IF(ISNUMBER([1]Sheet1!D276),[1]Sheet1!D276,"")</f>
        <v>183.99899291992188</v>
      </c>
      <c r="E277" s="2">
        <f>IF(ISNUMBER([1]Sheet1!E276),[1]Sheet1!E276,"")</f>
        <v>178.03680419921875</v>
      </c>
      <c r="F277" s="2">
        <f>IF(ISNUMBER([1]Sheet1!F276),[1]Sheet1!F276,"")</f>
        <v>199.69142150878906</v>
      </c>
      <c r="G277" s="2">
        <f>IF(ISNUMBER([1]Sheet1!G276),[1]Sheet1!G276,"")</f>
        <v>256.10031127929688</v>
      </c>
      <c r="H277" s="2">
        <f>IF(ISNUMBER([1]Sheet1!H276),[1]Sheet1!H276,"")</f>
        <v>56.400054931640625</v>
      </c>
      <c r="J277" s="3">
        <f t="shared" si="47"/>
        <v>45870</v>
      </c>
      <c r="K277" s="4">
        <f>IF(ISNUMBER(B277),AVERAGE(B272:B277),"")</f>
        <v>131.13282267252603</v>
      </c>
      <c r="L277" s="4">
        <f t="shared" si="41"/>
        <v>129.52052338918051</v>
      </c>
      <c r="M277" s="4">
        <f t="shared" si="42"/>
        <v>163.21377182006836</v>
      </c>
      <c r="N277" s="4">
        <f t="shared" si="43"/>
        <v>248.53729756673178</v>
      </c>
      <c r="O277" s="4">
        <f t="shared" si="44"/>
        <v>192.172732035319</v>
      </c>
      <c r="P277" s="4">
        <f t="shared" si="45"/>
        <v>229.68922678629556</v>
      </c>
      <c r="Q277" s="4">
        <f t="shared" si="46"/>
        <v>92.247596104939774</v>
      </c>
    </row>
    <row r="278" spans="1:17" x14ac:dyDescent="0.25">
      <c r="A278" s="3" t="str">
        <f>IF(ISNUMBER([1]Sheet1!A280),[1]Sheet1!A280,"")</f>
        <v/>
      </c>
      <c r="B278" s="2" t="str">
        <f>IF(ISNUMBER([1]Sheet1!B280),[1]Sheet1!B280,"")</f>
        <v/>
      </c>
      <c r="C278" s="2" t="str">
        <f>IF(ISNUMBER([1]Sheet1!C280),[1]Sheet1!C280,"")</f>
        <v/>
      </c>
      <c r="D278" s="2" t="str">
        <f>IF(ISNUMBER([1]Sheet1!D280),[1]Sheet1!D280,"")</f>
        <v/>
      </c>
      <c r="E278" s="2" t="str">
        <f>IF(ISNUMBER([1]Sheet1!E280),[1]Sheet1!E280,"")</f>
        <v/>
      </c>
      <c r="F278" s="2" t="str">
        <f>IF(ISNUMBER([1]Sheet1!F280),[1]Sheet1!F280,"")</f>
        <v/>
      </c>
      <c r="G278" s="2" t="str">
        <f>IF(ISNUMBER([1]Sheet1!G280),[1]Sheet1!G280,"")</f>
        <v/>
      </c>
      <c r="H278" s="2" t="str">
        <f>IF(ISNUMBER([1]Sheet1!H280),[1]Sheet1!H280,"")</f>
        <v/>
      </c>
      <c r="J278" s="3" t="str">
        <f t="shared" si="47"/>
        <v/>
      </c>
      <c r="K278" s="4" t="str">
        <f t="shared" ref="K278:Q278" si="48">IF(ISNUMBER(B278),AVERAGE(B275:B278),"")</f>
        <v/>
      </c>
      <c r="L278" s="4" t="str">
        <f t="shared" si="48"/>
        <v/>
      </c>
      <c r="M278" s="4" t="str">
        <f t="shared" si="48"/>
        <v/>
      </c>
      <c r="N278" s="4" t="str">
        <f t="shared" si="48"/>
        <v/>
      </c>
      <c r="O278" s="4" t="str">
        <f t="shared" si="48"/>
        <v/>
      </c>
      <c r="P278" s="4" t="str">
        <f t="shared" si="48"/>
        <v/>
      </c>
      <c r="Q278" s="4" t="str">
        <f t="shared" si="48"/>
        <v/>
      </c>
    </row>
    <row r="279" spans="1:17" x14ac:dyDescent="0.25">
      <c r="A279" s="1"/>
      <c r="B279" s="2"/>
      <c r="C279" s="2"/>
      <c r="D279" s="2"/>
      <c r="E279" s="2"/>
      <c r="F279" s="2"/>
      <c r="G279" s="2"/>
      <c r="H279" s="2"/>
      <c r="J279" s="3"/>
      <c r="K279" s="4"/>
      <c r="L279" s="4"/>
      <c r="M279" s="4"/>
      <c r="N279" s="4"/>
      <c r="O279" s="4"/>
      <c r="P279" s="4"/>
      <c r="Q279" s="4"/>
    </row>
    <row r="280" spans="1:17" x14ac:dyDescent="0.25">
      <c r="A280" s="1"/>
      <c r="B280" s="2"/>
      <c r="C280" s="2"/>
      <c r="D280" s="2"/>
      <c r="E280" s="2"/>
      <c r="F280" s="2"/>
      <c r="G280" s="2"/>
      <c r="H280" s="2"/>
      <c r="J280" s="3"/>
      <c r="K280" s="4"/>
      <c r="L280" s="4"/>
      <c r="M280" s="4"/>
      <c r="N280" s="4"/>
      <c r="O280" s="4"/>
      <c r="P280" s="4"/>
      <c r="Q280" s="4"/>
    </row>
    <row r="281" spans="1:17" x14ac:dyDescent="0.25">
      <c r="A281" s="1"/>
      <c r="B281" s="2">
        <f>IF(ISNUMBER([2]data!P341),[2]data!P341,"")</f>
        <v>194.05528259277344</v>
      </c>
      <c r="C281" s="2">
        <f>IF(ISNUMBER([2]data!Q341),[2]data!Q341,"")</f>
        <v>157.48046875</v>
      </c>
      <c r="D281" s="2">
        <f>IF(ISNUMBER([2]data!R341),[2]data!R341,"")</f>
        <v>333.591552734375</v>
      </c>
      <c r="E281" s="2">
        <f>IF(ISNUMBER([2]data!S341),[2]data!S341,"")</f>
        <v>251.11000061035156</v>
      </c>
      <c r="F281" s="2">
        <f>IF(ISNUMBER([2]data!T341),[2]data!T341,"")</f>
        <v>292.2159423828125</v>
      </c>
      <c r="G281" s="2">
        <f>IF(ISNUMBER([2]data!U341),[2]data!U341,"")</f>
        <v>216.56001281738281</v>
      </c>
      <c r="H281" s="2">
        <f>IF(ISNUMBER([2]data!V341),[2]data!V341,"")</f>
        <v>223.3011474609375</v>
      </c>
      <c r="J281" s="1"/>
      <c r="K281" s="4"/>
      <c r="L281" s="4"/>
      <c r="M281" s="4"/>
      <c r="N281" s="4"/>
      <c r="O281" s="4"/>
      <c r="P281" s="4"/>
      <c r="Q281" s="4"/>
    </row>
    <row r="282" spans="1:17" x14ac:dyDescent="0.25">
      <c r="A282" s="1"/>
      <c r="B282" s="2">
        <f>IF(ISNUMBER([2]data!P342),[2]data!P342,"")</f>
        <v>81.934593200683594</v>
      </c>
      <c r="C282" s="2">
        <f>IF(ISNUMBER([2]data!Q342),[2]data!Q342,"")</f>
        <v>152.72422790527344</v>
      </c>
      <c r="D282" s="2">
        <f>IF(ISNUMBER([2]data!R342),[2]data!R342,"")</f>
        <v>95.432052612304688</v>
      </c>
      <c r="E282" s="2">
        <f>IF(ISNUMBER([2]data!S342),[2]data!S342,"")</f>
        <v>313.05038452148438</v>
      </c>
      <c r="F282" s="2">
        <f>IF(ISNUMBER([2]data!T342),[2]data!T342,"")</f>
        <v>155.800048828125</v>
      </c>
      <c r="G282" s="2">
        <f>IF(ISNUMBER([2]data!U342),[2]data!U342,"")</f>
        <v>114.93891143798828</v>
      </c>
      <c r="H282" s="2">
        <f>IF(ISNUMBER([2]data!V342),[2]data!V342,"")</f>
        <v>149.52432250976563</v>
      </c>
      <c r="J282" s="1"/>
      <c r="K282" s="4"/>
      <c r="L282" s="4"/>
      <c r="M282" s="4"/>
      <c r="N282" s="4"/>
      <c r="O282" s="4"/>
      <c r="P282" s="4"/>
      <c r="Q282" s="4"/>
    </row>
    <row r="283" spans="1:17" x14ac:dyDescent="0.25">
      <c r="A283" s="1"/>
      <c r="B283" s="2" t="str">
        <f>IF(ISNUMBER([2]data!P343),[2]data!P343,"")</f>
        <v/>
      </c>
      <c r="C283" s="2" t="str">
        <f>IF(ISNUMBER([2]data!Q343),[2]data!Q343,"")</f>
        <v/>
      </c>
      <c r="D283" s="2" t="str">
        <f>IF(ISNUMBER([2]data!R343),[2]data!R343,"")</f>
        <v/>
      </c>
      <c r="E283" s="2" t="str">
        <f>IF(ISNUMBER([2]data!S343),[2]data!S343,"")</f>
        <v/>
      </c>
      <c r="F283" s="2" t="str">
        <f>IF(ISNUMBER([2]data!T343),[2]data!T343,"")</f>
        <v/>
      </c>
      <c r="G283" s="2" t="str">
        <f>IF(ISNUMBER([2]data!U343),[2]data!U343,"")</f>
        <v/>
      </c>
      <c r="H283" s="2" t="str">
        <f>IF(ISNUMBER([2]data!V343),[2]data!V343,"")</f>
        <v/>
      </c>
      <c r="J283" s="1"/>
      <c r="K283" s="4"/>
      <c r="L283" s="4"/>
      <c r="M283" s="4"/>
      <c r="N283" s="4"/>
      <c r="O283" s="4"/>
      <c r="P283" s="4"/>
      <c r="Q283" s="4"/>
    </row>
    <row r="284" spans="1:17" x14ac:dyDescent="0.25">
      <c r="A284" s="1"/>
      <c r="B284" s="2"/>
      <c r="C284" s="2"/>
      <c r="D284" s="2"/>
      <c r="E284" s="2"/>
      <c r="F284" s="2"/>
      <c r="G284" s="2"/>
      <c r="H284" s="2"/>
      <c r="J284" s="1"/>
      <c r="K284" s="4"/>
      <c r="L284" s="4"/>
      <c r="M284" s="4"/>
      <c r="N284" s="4"/>
      <c r="O284" s="4"/>
      <c r="P284" s="4"/>
      <c r="Q284" s="4"/>
    </row>
  </sheetData>
  <pageMargins left="0.7" right="0.7" top="0.75" bottom="0.75" header="0.3" footer="0.3"/>
  <customProperties>
    <customPr name="IBERIA.Market.Data.Providers.Request.Excel.Sheet" r:id="rId1"/>
  </customPropertie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Gráficos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MOLINA SANCHEZ, LUIS</dc:creator>
  <cp:lastModifiedBy>FERNANDEZ BARREIROS, JORGE</cp:lastModifiedBy>
  <dcterms:created xsi:type="dcterms:W3CDTF">2023-01-25T10:56:07Z</dcterms:created>
  <dcterms:modified xsi:type="dcterms:W3CDTF">2025-09-22T09:59:12Z</dcterms:modified>
</cp:coreProperties>
</file>