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ENCTFIN\CFEE\Nota de prensa\"/>
    </mc:Choice>
  </mc:AlternateContent>
  <bookViews>
    <workbookView xWindow="0" yWindow="0" windowWidth="20490" windowHeight="7620"/>
  </bookViews>
  <sheets>
    <sheet name="Grafico_1" sheetId="1" r:id="rId1"/>
  </sheets>
  <externalReferences>
    <externalReference r:id="rId2"/>
    <externalReference r:id="rId3"/>
  </externalReferences>
  <definedNames>
    <definedName name="_xlnm.Print_Area" localSheetId="0">Grafico_1!$A$1:$L$74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<sst xmlns="http://schemas.openxmlformats.org/spreadsheetml/2006/main" count="15" uniqueCount="12">
  <si>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Nota de Prensa - Cuentas Financieras de la Economía Española - SEC2010 - III trimestre 2020 (millones de €)</t>
  </si>
  <si>
    <t>Gráfico 1</t>
  </si>
  <si>
    <t>PIB</t>
  </si>
  <si>
    <t>Deuda sectores no financieros (importes): saldos</t>
  </si>
  <si>
    <t>Deuda sectores no financieros (% PIB acumulado): saldos</t>
  </si>
  <si>
    <t>SnF (bruto) 
y Hogares e ISFLSH</t>
  </si>
  <si>
    <t>Deuda bruta de SnF</t>
  </si>
  <si>
    <t>Hogares e ISFLSH</t>
  </si>
  <si>
    <t>Deuda neta de SnF</t>
  </si>
  <si>
    <t>SnF (neto) 
y Hogares e ISFLSH</t>
  </si>
  <si>
    <t>SnF (bruto)</t>
  </si>
  <si>
    <t>SnF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</si>
</sst>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mmm\-yy;@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3" fontId="7" fillId="0" borderId="10" xfId="0" applyNumberFormat="1" applyFont="1" applyFill="1" applyBorder="1"/>
    <xf numFmtId="3" fontId="7" fillId="0" borderId="0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14" xfId="0" applyNumberFormat="1" applyFont="1" applyFill="1" applyBorder="1"/>
    <xf numFmtId="3" fontId="7" fillId="0" borderId="15" xfId="0" applyNumberFormat="1" applyFont="1" applyFill="1" applyBorder="1"/>
    <xf numFmtId="165" fontId="7" fillId="0" borderId="11" xfId="1" applyNumberFormat="1" applyFont="1" applyFill="1" applyBorder="1"/>
    <xf numFmtId="165" fontId="7" fillId="0" borderId="0" xfId="1" applyNumberFormat="1" applyFont="1" applyFill="1" applyBorder="1"/>
    <xf numFmtId="165" fontId="7" fillId="0" borderId="12" xfId="1" applyNumberFormat="1" applyFont="1" applyFill="1" applyBorder="1"/>
    <xf numFmtId="165" fontId="3" fillId="0" borderId="0" xfId="0" applyNumberFormat="1" applyFont="1" applyFill="1"/>
    <xf numFmtId="3" fontId="7" fillId="0" borderId="16" xfId="0" applyNumberFormat="1" applyFont="1" applyFill="1" applyBorder="1"/>
    <xf numFmtId="3" fontId="7" fillId="0" borderId="17" xfId="0" applyNumberFormat="1" applyFont="1" applyFill="1" applyBorder="1"/>
    <xf numFmtId="165" fontId="7" fillId="0" borderId="18" xfId="1" applyNumberFormat="1" applyFont="1" applyFill="1" applyBorder="1"/>
    <xf numFmtId="165" fontId="7" fillId="0" borderId="17" xfId="1" applyNumberFormat="1" applyFont="1" applyFill="1" applyBorder="1"/>
    <xf numFmtId="165" fontId="7" fillId="0" borderId="19" xfId="1" applyNumberFormat="1" applyFont="1" applyFill="1" applyBorder="1"/>
    <xf numFmtId="3" fontId="3" fillId="0" borderId="0" xfId="0" applyNumberFormat="1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4" fontId="3" fillId="0" borderId="0" xfId="0" applyNumberFormat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cap="none" spc="15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7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Deuda consolidada de las sociedades no financieras y de los hogares e ISFLSH*</a:t>
            </a:r>
            <a:endParaRPr lang="en-US" sz="1700" cap="none" baseline="3000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cap="none" spc="15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7272685185185185E-2"/>
          <c:y val="0.16810252525252528"/>
          <c:w val="0.89724089506172844"/>
          <c:h val="0.51145252525252527"/>
        </c:manualLayout>
      </c:layout>
      <c:areaChart>
        <c:grouping val="stacked"/>
        <c:varyColors val="0"/>
        <c:ser>
          <c:idx val="0"/>
          <c:order val="0"/>
          <c:tx>
            <c:v>Sociedades no financieras</c:v>
          </c:tx>
          <c:spPr>
            <a:gradFill>
              <a:gsLst>
                <a:gs pos="100000">
                  <a:schemeClr val="accent3">
                    <a:lumMod val="20000"/>
                    <a:lumOff val="80000"/>
                    <a:alpha val="30000"/>
                  </a:schemeClr>
                </a:gs>
                <a:gs pos="0">
                  <a:schemeClr val="accent3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>
              <a:innerShdw blurRad="1270000">
                <a:schemeClr val="accent1"/>
              </a:innerShdw>
            </a:effec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Grafico_1!$A$17:$A$51</c15:sqref>
                  </c15:fullRef>
                </c:ext>
              </c:extLst>
              <c:f>(Grafico_1!$A$17:$A$23,Grafico_1!$A$25:$A$51)</c:f>
              <c:numCache>
                <c:formatCode>[$-C0A]mmm\-yy;@</c:formatCode>
                <c:ptCount val="27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Grafico_1!$K$17:$K$51</c15:sqref>
                  </c15:fullRef>
                </c:ext>
              </c:extLst>
              <c:f>(Grafico_1!$K$17:$K$23,Grafico_1!$K$25:$K$51)</c:f>
              <c:numCache>
                <c:formatCode>0.0</c:formatCode>
                <c:ptCount val="27"/>
                <c:pt idx="0">
                  <c:v>98.836464403834313</c:v>
                </c:pt>
                <c:pt idx="1">
                  <c:v>97.755711939636043</c:v>
                </c:pt>
                <c:pt idx="2">
                  <c:v>97.56411218415559</c:v>
                </c:pt>
                <c:pt idx="3">
                  <c:v>94.655081511144587</c:v>
                </c:pt>
                <c:pt idx="4">
                  <c:v>94.157098588350124</c:v>
                </c:pt>
                <c:pt idx="5">
                  <c:v>91.532964552589874</c:v>
                </c:pt>
                <c:pt idx="6">
                  <c:v>89.668553914678</c:v>
                </c:pt>
                <c:pt idx="7">
                  <c:v>87.748200761276991</c:v>
                </c:pt>
                <c:pt idx="8">
                  <c:v>86.309358569517585</c:v>
                </c:pt>
                <c:pt idx="9">
                  <c:v>85.439949400487578</c:v>
                </c:pt>
                <c:pt idx="10">
                  <c:v>84.131483974876403</c:v>
                </c:pt>
                <c:pt idx="11">
                  <c:v>83.248728191910104</c:v>
                </c:pt>
                <c:pt idx="12">
                  <c:v>82.915650339558411</c:v>
                </c:pt>
                <c:pt idx="13">
                  <c:v>81.418334988201806</c:v>
                </c:pt>
                <c:pt idx="14">
                  <c:v>79.951508873961643</c:v>
                </c:pt>
                <c:pt idx="15">
                  <c:v>78.603337135836895</c:v>
                </c:pt>
                <c:pt idx="16">
                  <c:v>77.64690065164443</c:v>
                </c:pt>
                <c:pt idx="17">
                  <c:v>76.970938619959412</c:v>
                </c:pt>
                <c:pt idx="18">
                  <c:v>75.84574407382874</c:v>
                </c:pt>
                <c:pt idx="19">
                  <c:v>74.264359417267059</c:v>
                </c:pt>
                <c:pt idx="20">
                  <c:v>74.244797226514706</c:v>
                </c:pt>
                <c:pt idx="21">
                  <c:v>73.790373624094059</c:v>
                </c:pt>
                <c:pt idx="22">
                  <c:v>73.928220914686506</c:v>
                </c:pt>
                <c:pt idx="23">
                  <c:v>72.523407091912276</c:v>
                </c:pt>
                <c:pt idx="24">
                  <c:v>73.061432458489676</c:v>
                </c:pt>
                <c:pt idx="25">
                  <c:v>80.551926045873969</c:v>
                </c:pt>
                <c:pt idx="26">
                  <c:v>82.091558716979833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8-4472-932F-E9F319C50758}"/>
            </c:ext>
          </c:extLst>
        </c:ser>
        <c:ser>
          <c:idx val="3"/>
          <c:order val="1"/>
          <c:tx>
            <c:v>Hogares e ISFLSH</c:v>
          </c:tx>
          <c:spPr>
            <a:gradFill flip="none" rotWithShape="1">
              <a:gsLst>
                <a:gs pos="20000">
                  <a:srgbClr val="402C22">
                    <a:alpha val="85000"/>
                  </a:srgbClr>
                </a:gs>
                <a:gs pos="40000">
                  <a:srgbClr val="503C32">
                    <a:alpha val="80000"/>
                  </a:srgbClr>
                </a:gs>
                <a:gs pos="100000">
                  <a:schemeClr val="accent4">
                    <a:alpha val="15000"/>
                  </a:schemeClr>
                </a:gs>
                <a:gs pos="0">
                  <a:schemeClr val="accent4">
                    <a:lumMod val="50000"/>
                    <a:alpha val="50000"/>
                  </a:schemeClr>
                </a:gs>
                <a:gs pos="0">
                  <a:schemeClr val="accent4">
                    <a:lumMod val="50000"/>
                    <a:alpha val="90000"/>
                  </a:schemeClr>
                </a:gs>
              </a:gsLst>
              <a:lin ang="5400000" scaled="1"/>
              <a:tileRect/>
            </a:gradFill>
            <a:ln w="25400">
              <a:noFill/>
            </a:ln>
            <a:effectLst>
              <a:innerShdw blurRad="114300">
                <a:schemeClr val="accent4"/>
              </a:innerShdw>
            </a:effec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Grafico_1!$A$17:$A$51</c15:sqref>
                  </c15:fullRef>
                </c:ext>
              </c:extLst>
              <c:f>(Grafico_1!$A$17:$A$23,Grafico_1!$A$25:$A$51)</c:f>
              <c:numCache>
                <c:formatCode>[$-C0A]mmm\-yy;@</c:formatCode>
                <c:ptCount val="27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Grafico_1!$I$17:$I$51</c15:sqref>
                  </c15:fullRef>
                </c:ext>
              </c:extLst>
              <c:f>(Grafico_1!$I$17:$I$23,Grafico_1!$I$25:$I$51)</c:f>
              <c:numCache>
                <c:formatCode>0.0</c:formatCode>
                <c:ptCount val="27"/>
                <c:pt idx="0">
                  <c:v>76.450691052005467</c:v>
                </c:pt>
                <c:pt idx="1">
                  <c:v>76.342831155032187</c:v>
                </c:pt>
                <c:pt idx="2">
                  <c:v>74.69188674483776</c:v>
                </c:pt>
                <c:pt idx="3">
                  <c:v>73.414268074507135</c:v>
                </c:pt>
                <c:pt idx="4">
                  <c:v>72.040720996115539</c:v>
                </c:pt>
                <c:pt idx="5">
                  <c:v>71.4482961308547</c:v>
                </c:pt>
                <c:pt idx="6">
                  <c:v>69.377140691014205</c:v>
                </c:pt>
                <c:pt idx="7">
                  <c:v>68.045502810878062</c:v>
                </c:pt>
                <c:pt idx="8">
                  <c:v>66.857310065313101</c:v>
                </c:pt>
                <c:pt idx="9">
                  <c:v>66.930716917617474</c:v>
                </c:pt>
                <c:pt idx="10">
                  <c:v>65.296830683112276</c:v>
                </c:pt>
                <c:pt idx="11">
                  <c:v>64.502316000171845</c:v>
                </c:pt>
                <c:pt idx="12">
                  <c:v>63.552356314329629</c:v>
                </c:pt>
                <c:pt idx="13">
                  <c:v>63.462730920483821</c:v>
                </c:pt>
                <c:pt idx="14">
                  <c:v>61.942393146395482</c:v>
                </c:pt>
                <c:pt idx="15">
                  <c:v>61.193187283867502</c:v>
                </c:pt>
                <c:pt idx="16">
                  <c:v>60.519844771552336</c:v>
                </c:pt>
                <c:pt idx="17">
                  <c:v>60.747824167036967</c:v>
                </c:pt>
                <c:pt idx="18">
                  <c:v>59.655722096997351</c:v>
                </c:pt>
                <c:pt idx="19">
                  <c:v>58.926464508245182</c:v>
                </c:pt>
                <c:pt idx="20">
                  <c:v>58.283322858964581</c:v>
                </c:pt>
                <c:pt idx="21">
                  <c:v>58.553712859395432</c:v>
                </c:pt>
                <c:pt idx="22">
                  <c:v>57.383575284457891</c:v>
                </c:pt>
                <c:pt idx="23">
                  <c:v>56.927528447812435</c:v>
                </c:pt>
                <c:pt idx="24">
                  <c:v>56.984255316578633</c:v>
                </c:pt>
                <c:pt idx="25">
                  <c:v>60.635078782038576</c:v>
                </c:pt>
                <c:pt idx="26">
                  <c:v>61.15405280388412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8-4472-932F-E9F319C5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618328"/>
        <c:axId val="758610096"/>
      </c:areaChart>
      <c:dateAx>
        <c:axId val="75861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ES_tradnl" sz="1100" b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% PIB</a:t>
                </a:r>
              </a:p>
            </c:rich>
          </c:tx>
          <c:layout>
            <c:manualLayout>
              <c:xMode val="edge"/>
              <c:yMode val="edge"/>
              <c:x val="1.6851388888888888E-3"/>
              <c:y val="7.47126262626262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s-ES"/>
            </a:p>
          </c:txPr>
        </c:title>
        <c:numFmt formatCode="[$-C0A]mmmyy;@" sourceLinked="0"/>
        <c:majorTickMark val="cross"/>
        <c:minorTickMark val="out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12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8610096"/>
        <c:crosses val="autoZero"/>
        <c:auto val="1"/>
        <c:lblOffset val="100"/>
        <c:baseTimeUnit val="months"/>
        <c:majorUnit val="6"/>
        <c:majorTimeUnit val="months"/>
      </c:dateAx>
      <c:valAx>
        <c:axId val="7586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861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16658319444444444"/>
          <c:y val="0.83602121212121205"/>
          <c:w val="0.64706080246913578"/>
          <c:h val="6.737754629629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15748031496062992" l="0.23622047244094491" r="0.23622047244094491" t="0.55118110236220474" header="0.31496062992125984" footer="0.31496062992125984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321469</xdr:colOff>
      <xdr:row>51</xdr:row>
      <xdr:rowOff>47625</xdr:rowOff>
    </xdr:from>
    <xdr:to>
      <xdr:col>9</xdr:col>
      <xdr:colOff>949219</xdr:colOff>
      <xdr:row>73</xdr:row>
      <xdr:rowOff>78562</xdr:rowOff>
    </xdr:to>
    <xdr:graphicFrame macro="">
      <xdr:nvGraphicFramePr>
        <xdr:cNvPr id="2" name="Gráfico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0.02156</cdr:x>
      <cdr:y>0.91634</cdr:y>
    </cdr:from>
    <cdr:to>
      <cdr:x>0.87558</cdr:x>
      <cdr:y>0.98248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9701" y="3958572"/>
          <a:ext cx="55340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 sz="1100"/>
        </a:p>
      </cdr:txBody>
    </cdr:sp>
  </cdr:relSizeAnchor>
  <cdr:relSizeAnchor xmlns:cdr="http://schemas.openxmlformats.org/drawingml/2006/chartDrawing">
    <cdr:from>
      <cdr:x>0</cdr:x>
      <cdr:y>0.91895</cdr:y>
    </cdr:from>
    <cdr:to>
      <cdr:x>0.72944</cdr:x>
      <cdr:y>1</cdr:y>
    </cdr:to>
    <cdr:sp macro="" textlink="[2]Config!$B$21">
      <cdr:nvSpPr>
        <cdr:cNvPr id="3" name="CuadroTexto 1"/>
        <cdr:cNvSpPr txBox="1"/>
      </cdr:nvSpPr>
      <cdr:spPr>
        <a:xfrm xmlns:a="http://schemas.openxmlformats.org/drawingml/2006/main">
          <a:off x="0" y="3639042"/>
          <a:ext cx="5251968" cy="320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18000" bIns="18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0DCFEFA-4B64-4AF9-87B1-3A106E629D27}" type="TxLink">
            <a:rPr lang="en-US" sz="900" b="0" i="1" u="none" strike="noStrike">
              <a:solidFill>
                <a:schemeClr val="tx1">
                  <a:lumMod val="75000"/>
                  <a:lumOff val="25000"/>
                </a:schemeClr>
              </a:solidFill>
              <a:latin typeface="BdE Neue Helvetica 55 Roman"/>
              <a:cs typeface="Arial" panose="020B0604020202020204" pitchFamily="34" charset="0"/>
            </a:rPr>
            <a:pPr/>
            <a:t>Fuente: Banco de España. CFEE 2020. Cuadro 2.3a.
* Para cada sector se excluye la deuda frente al mismo sector.</a:t>
          </a:fld>
          <a:endParaRPr lang="es-ES_tradnl" sz="900" i="1">
            <a:solidFill>
              <a:schemeClr val="tx1">
                <a:lumMod val="75000"/>
                <a:lumOff val="25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_Prensa_CCFF_2020_III_comunic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f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 (2)"/>
      <sheetName val="Config"/>
      <sheetName val="Grafico_1"/>
      <sheetName val="Grafico_2"/>
      <sheetName val="Grafico_3"/>
      <sheetName val="Grafico_4"/>
      <sheetName val="FAME Persistence2"/>
      <sheetName val="Grafico_5"/>
    </sheetNames>
    <sheetDataSet>
      <sheetData sheetId="0"/>
      <sheetData sheetId="1"/>
      <sheetData sheetId="2">
        <row r="17">
          <cell r="A17">
            <v>40999</v>
          </cell>
          <cell r="I17">
            <v>81.857817653774603</v>
          </cell>
          <cell r="K17">
            <v>115.80860685980461</v>
          </cell>
        </row>
        <row r="18">
          <cell r="A18">
            <v>41090</v>
          </cell>
          <cell r="I18">
            <v>82.29883621017575</v>
          </cell>
          <cell r="K18">
            <v>114.77548365522696</v>
          </cell>
        </row>
        <row r="19">
          <cell r="A19">
            <v>41182</v>
          </cell>
          <cell r="I19">
            <v>81.428875888541597</v>
          </cell>
          <cell r="K19">
            <v>113.56225914904078</v>
          </cell>
        </row>
        <row r="20">
          <cell r="A20">
            <v>41274</v>
          </cell>
          <cell r="I20">
            <v>81.553702728749329</v>
          </cell>
          <cell r="K20">
            <v>106.98379229694544</v>
          </cell>
        </row>
        <row r="21">
          <cell r="A21">
            <v>41364</v>
          </cell>
          <cell r="I21">
            <v>80.510627740850126</v>
          </cell>
          <cell r="K21">
            <v>104.73086849933955</v>
          </cell>
        </row>
        <row r="22">
          <cell r="A22">
            <v>41455</v>
          </cell>
          <cell r="I22">
            <v>80.27028621121967</v>
          </cell>
          <cell r="K22">
            <v>102.97675288781973</v>
          </cell>
        </row>
        <row r="23">
          <cell r="A23">
            <v>41547</v>
          </cell>
          <cell r="I23">
            <v>78.822082196059526</v>
          </cell>
          <cell r="K23">
            <v>101.78627538158302</v>
          </cell>
        </row>
        <row r="24">
          <cell r="A24">
            <v>41639</v>
          </cell>
          <cell r="I24">
            <v>77.780217044401851</v>
          </cell>
          <cell r="K24">
            <v>100.38509818550065</v>
          </cell>
        </row>
        <row r="25">
          <cell r="A25">
            <v>41729</v>
          </cell>
          <cell r="I25">
            <v>76.450691052005467</v>
          </cell>
          <cell r="K25">
            <v>98.836464403834313</v>
          </cell>
        </row>
        <row r="26">
          <cell r="A26">
            <v>41820</v>
          </cell>
          <cell r="I26">
            <v>76.342831155032187</v>
          </cell>
          <cell r="K26">
            <v>97.755711939636043</v>
          </cell>
        </row>
        <row r="27">
          <cell r="A27">
            <v>41912</v>
          </cell>
          <cell r="I27">
            <v>74.69188674483776</v>
          </cell>
          <cell r="K27">
            <v>97.56411218415559</v>
          </cell>
        </row>
        <row r="28">
          <cell r="A28">
            <v>42004</v>
          </cell>
          <cell r="I28">
            <v>73.414268074507135</v>
          </cell>
          <cell r="K28">
            <v>94.655081511144587</v>
          </cell>
        </row>
        <row r="29">
          <cell r="A29">
            <v>42094</v>
          </cell>
          <cell r="I29">
            <v>72.040720996115539</v>
          </cell>
          <cell r="K29">
            <v>94.157098588350124</v>
          </cell>
        </row>
        <row r="30">
          <cell r="A30">
            <v>42185</v>
          </cell>
          <cell r="I30">
            <v>71.4482961308547</v>
          </cell>
          <cell r="K30">
            <v>91.532964552589874</v>
          </cell>
        </row>
        <row r="31">
          <cell r="A31">
            <v>42277</v>
          </cell>
          <cell r="I31">
            <v>69.377140691014205</v>
          </cell>
          <cell r="K31">
            <v>89.668553914678</v>
          </cell>
        </row>
        <row r="32">
          <cell r="A32">
            <v>42369</v>
          </cell>
          <cell r="I32">
            <v>68.045502810878062</v>
          </cell>
          <cell r="K32">
            <v>87.748200761276991</v>
          </cell>
        </row>
        <row r="33">
          <cell r="A33">
            <v>42460</v>
          </cell>
          <cell r="I33">
            <v>66.857310065313101</v>
          </cell>
          <cell r="K33">
            <v>86.309358569517585</v>
          </cell>
        </row>
        <row r="34">
          <cell r="A34">
            <v>42551</v>
          </cell>
          <cell r="I34">
            <v>66.930716917617474</v>
          </cell>
          <cell r="K34">
            <v>85.439949400487578</v>
          </cell>
        </row>
        <row r="35">
          <cell r="A35">
            <v>42643</v>
          </cell>
          <cell r="I35">
            <v>65.296830683112276</v>
          </cell>
          <cell r="K35">
            <v>84.131483974876403</v>
          </cell>
        </row>
        <row r="36">
          <cell r="A36">
            <v>42735</v>
          </cell>
          <cell r="I36">
            <v>64.502316000171845</v>
          </cell>
          <cell r="K36">
            <v>83.248728191910104</v>
          </cell>
        </row>
        <row r="37">
          <cell r="A37">
            <v>42825</v>
          </cell>
          <cell r="I37">
            <v>63.552356314329629</v>
          </cell>
          <cell r="K37">
            <v>82.915650339558411</v>
          </cell>
        </row>
        <row r="38">
          <cell r="A38">
            <v>42916</v>
          </cell>
          <cell r="I38">
            <v>63.462730920483821</v>
          </cell>
          <cell r="K38">
            <v>81.418334988201806</v>
          </cell>
        </row>
        <row r="39">
          <cell r="A39">
            <v>43008</v>
          </cell>
          <cell r="I39">
            <v>61.942393146395482</v>
          </cell>
          <cell r="K39">
            <v>79.951508873961643</v>
          </cell>
        </row>
        <row r="40">
          <cell r="A40">
            <v>43100</v>
          </cell>
          <cell r="I40">
            <v>61.193187283867502</v>
          </cell>
          <cell r="K40">
            <v>78.603337135836895</v>
          </cell>
        </row>
        <row r="41">
          <cell r="A41">
            <v>43190</v>
          </cell>
          <cell r="I41">
            <v>60.519844771552336</v>
          </cell>
          <cell r="K41">
            <v>77.64690065164443</v>
          </cell>
        </row>
        <row r="42">
          <cell r="A42">
            <v>43281</v>
          </cell>
          <cell r="I42">
            <v>60.747824167036967</v>
          </cell>
          <cell r="K42">
            <v>76.970938619959412</v>
          </cell>
        </row>
        <row r="43">
          <cell r="A43">
            <v>43373</v>
          </cell>
          <cell r="I43">
            <v>59.655722096997351</v>
          </cell>
          <cell r="K43">
            <v>75.84574407382874</v>
          </cell>
        </row>
        <row r="44">
          <cell r="A44">
            <v>43465</v>
          </cell>
          <cell r="I44">
            <v>58.926464508245182</v>
          </cell>
          <cell r="K44">
            <v>74.264359417267059</v>
          </cell>
        </row>
        <row r="45">
          <cell r="A45">
            <v>43555</v>
          </cell>
          <cell r="I45">
            <v>58.283322858964581</v>
          </cell>
          <cell r="K45">
            <v>74.244797226514706</v>
          </cell>
        </row>
        <row r="46">
          <cell r="A46">
            <v>43646</v>
          </cell>
          <cell r="I46">
            <v>58.553712859395432</v>
          </cell>
          <cell r="K46">
            <v>73.790373624094059</v>
          </cell>
        </row>
        <row r="47">
          <cell r="A47">
            <v>43738</v>
          </cell>
          <cell r="I47">
            <v>57.383575284457891</v>
          </cell>
          <cell r="K47">
            <v>73.928220914686506</v>
          </cell>
        </row>
        <row r="48">
          <cell r="A48">
            <v>43830</v>
          </cell>
          <cell r="I48">
            <v>56.927528447812435</v>
          </cell>
          <cell r="K48">
            <v>72.523407091912276</v>
          </cell>
        </row>
        <row r="49">
          <cell r="A49">
            <v>43921</v>
          </cell>
          <cell r="I49">
            <v>56.984255316578633</v>
          </cell>
          <cell r="K49">
            <v>73.061432458489676</v>
          </cell>
        </row>
        <row r="50">
          <cell r="A50">
            <v>44012</v>
          </cell>
          <cell r="I50">
            <v>60.635078782038576</v>
          </cell>
          <cell r="K50">
            <v>80.551926045873969</v>
          </cell>
        </row>
        <row r="51">
          <cell r="A51">
            <v>44104</v>
          </cell>
          <cell r="I51">
            <v>61.15405280388412</v>
          </cell>
          <cell r="K51">
            <v>82.091558716979833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3"/>
  <sheetViews>
    <sheetView tabSelected="1" view="pageBreakPreview" zoomScale="80" zoomScaleNormal="85" zoomScaleSheetLayoutView="80" workbookViewId="0">
      <pane xSplit="1" ySplit="5" topLeftCell="B6" activePane="bottomRight" state="frozen"/>
      <selection activeCell="E64" sqref="E64"/>
      <selection pane="topRight" activeCell="E64" sqref="E64"/>
      <selection pane="bottomLeft" activeCell="E64" sqref="E64"/>
      <selection pane="bottomRight" activeCell="O56" sqref="O56"/>
    </sheetView>
  </sheetViews>
  <sheetFormatPr baseColWidth="10" defaultRowHeight="14.25" x14ac:dyDescent="0.2"/>
  <cols>
    <col min="1" max="1" width="11.28515625" style="5" customWidth="1"/>
    <col min="2" max="2" width="12.5703125" style="5" customWidth="1"/>
    <col min="3" max="12" width="16.42578125" style="5" customWidth="1"/>
    <col min="13" max="16384" width="11.42578125" style="5"/>
  </cols>
  <sheetData>
    <row r="2" spans="1:17" ht="23.25" x14ac:dyDescent="0.3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3"/>
      <c r="L2" s="4" t="s">
        <v>1</v>
      </c>
    </row>
    <row r="3" spans="1:17" ht="13.5" customHeight="1" thickBot="1" x14ac:dyDescent="0.4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x14ac:dyDescent="0.25">
      <c r="A4" s="7"/>
      <c r="B4" s="8" t="s">
        <v>2</v>
      </c>
      <c r="C4" s="9" t="s">
        <v>3</v>
      </c>
      <c r="D4" s="10"/>
      <c r="E4" s="10"/>
      <c r="F4" s="10"/>
      <c r="G4" s="11"/>
      <c r="H4" s="10" t="s">
        <v>4</v>
      </c>
      <c r="I4" s="10"/>
      <c r="J4" s="10"/>
      <c r="K4" s="10"/>
      <c r="L4" s="10"/>
    </row>
    <row r="5" spans="1:17" ht="45" x14ac:dyDescent="0.2">
      <c r="A5" s="7"/>
      <c r="B5" s="12"/>
      <c r="C5" s="13" t="s">
        <v>5</v>
      </c>
      <c r="D5" s="13" t="s">
        <v>6</v>
      </c>
      <c r="E5" s="14" t="s">
        <v>7</v>
      </c>
      <c r="F5" s="13" t="s">
        <v>8</v>
      </c>
      <c r="G5" s="14" t="s">
        <v>9</v>
      </c>
      <c r="H5" s="15" t="s">
        <v>5</v>
      </c>
      <c r="I5" s="13" t="s">
        <v>7</v>
      </c>
      <c r="J5" s="13" t="s">
        <v>10</v>
      </c>
      <c r="K5" s="13" t="s">
        <v>11</v>
      </c>
      <c r="L5" s="16" t="s">
        <v>9</v>
      </c>
    </row>
    <row r="6" spans="1:17" ht="15" hidden="1" x14ac:dyDescent="0.2">
      <c r="A6" s="17">
        <v>39994</v>
      </c>
      <c r="B6" s="18">
        <v>272044</v>
      </c>
      <c r="C6" s="19">
        <v>2388541.0245629465</v>
      </c>
      <c r="D6" s="19">
        <v>1474040.2711434744</v>
      </c>
      <c r="E6" s="19">
        <v>914500.75341947225</v>
      </c>
      <c r="F6" s="19">
        <v>1279997.9976615408</v>
      </c>
      <c r="G6" s="19">
        <v>2194498.7510810131</v>
      </c>
      <c r="H6" s="20"/>
      <c r="J6" s="19"/>
      <c r="K6" s="19"/>
      <c r="L6" s="21"/>
    </row>
    <row r="7" spans="1:17" ht="15" hidden="1" x14ac:dyDescent="0.2">
      <c r="A7" s="17">
        <v>40086</v>
      </c>
      <c r="B7" s="18">
        <v>260550</v>
      </c>
      <c r="C7" s="19">
        <v>2386643.3715613922</v>
      </c>
      <c r="D7" s="19">
        <v>1477853.6064661874</v>
      </c>
      <c r="E7" s="19">
        <v>908789.76509520481</v>
      </c>
      <c r="F7" s="19">
        <v>1274260.8634817146</v>
      </c>
      <c r="G7" s="19">
        <v>2183050.6285769194</v>
      </c>
      <c r="H7" s="20"/>
      <c r="J7" s="19"/>
      <c r="K7" s="19"/>
      <c r="L7" s="21"/>
    </row>
    <row r="8" spans="1:17" ht="15" hidden="1" x14ac:dyDescent="0.2">
      <c r="A8" s="17">
        <v>40178</v>
      </c>
      <c r="B8" s="18">
        <v>278420</v>
      </c>
      <c r="C8" s="19">
        <v>2382400.9465540568</v>
      </c>
      <c r="D8" s="19">
        <v>1473454.5385427184</v>
      </c>
      <c r="E8" s="19">
        <v>908946.40801133844</v>
      </c>
      <c r="F8" s="19">
        <v>1274697.143163031</v>
      </c>
      <c r="G8" s="19">
        <v>2183643.5511743696</v>
      </c>
      <c r="H8" s="22"/>
      <c r="I8" s="23"/>
      <c r="J8" s="23"/>
      <c r="K8" s="23"/>
      <c r="L8" s="24"/>
    </row>
    <row r="9" spans="1:17" ht="15" hidden="1" x14ac:dyDescent="0.2">
      <c r="A9" s="17">
        <v>40268</v>
      </c>
      <c r="B9" s="18">
        <v>257598</v>
      </c>
      <c r="C9" s="19">
        <v>2390963.6657577343</v>
      </c>
      <c r="D9" s="19">
        <v>1486283.5277912235</v>
      </c>
      <c r="E9" s="19">
        <v>904680.13796651072</v>
      </c>
      <c r="F9" s="19">
        <v>1276827.3977873467</v>
      </c>
      <c r="G9" s="19">
        <v>2181507.5357538573</v>
      </c>
      <c r="H9" s="25">
        <v>223.74478910565614</v>
      </c>
      <c r="I9" s="26">
        <v>84.659365416681709</v>
      </c>
      <c r="J9" s="26">
        <v>139.08542368897443</v>
      </c>
      <c r="K9" s="26">
        <v>119.48465839681258</v>
      </c>
      <c r="L9" s="27">
        <v>204.14402381349424</v>
      </c>
    </row>
    <row r="10" spans="1:17" ht="15" hidden="1" x14ac:dyDescent="0.2">
      <c r="A10" s="17">
        <v>40359</v>
      </c>
      <c r="B10" s="18">
        <v>273434</v>
      </c>
      <c r="C10" s="19">
        <v>2422543.3229787406</v>
      </c>
      <c r="D10" s="19">
        <v>1506408.0675549835</v>
      </c>
      <c r="E10" s="19">
        <v>916135.25542375678</v>
      </c>
      <c r="F10" s="19">
        <v>1282679.1418361457</v>
      </c>
      <c r="G10" s="19">
        <v>2198814.3972599022</v>
      </c>
      <c r="H10" s="25">
        <v>226.40549484755547</v>
      </c>
      <c r="I10" s="26">
        <v>85.619957292019706</v>
      </c>
      <c r="J10" s="26">
        <v>140.78553755553574</v>
      </c>
      <c r="K10" s="26">
        <v>119.87633124388044</v>
      </c>
      <c r="L10" s="27">
        <v>205.49628853590013</v>
      </c>
    </row>
    <row r="11" spans="1:17" ht="15" hidden="1" x14ac:dyDescent="0.2">
      <c r="A11" s="17">
        <v>40451</v>
      </c>
      <c r="B11" s="18">
        <v>261706</v>
      </c>
      <c r="C11" s="19">
        <v>2408131.340777826</v>
      </c>
      <c r="D11" s="19">
        <v>1504831.4050899816</v>
      </c>
      <c r="E11" s="19">
        <v>903299.93568784441</v>
      </c>
      <c r="F11" s="19">
        <v>1279056.6702530675</v>
      </c>
      <c r="G11" s="19">
        <v>2182356.6059409119</v>
      </c>
      <c r="H11" s="25">
        <v>224.81569859701614</v>
      </c>
      <c r="I11" s="26">
        <v>84.32928995422192</v>
      </c>
      <c r="J11" s="26">
        <v>140.4864086427942</v>
      </c>
      <c r="K11" s="26">
        <v>119.40877725350205</v>
      </c>
      <c r="L11" s="27">
        <v>203.73806720772399</v>
      </c>
    </row>
    <row r="12" spans="1:17" ht="15" hidden="1" x14ac:dyDescent="0.2">
      <c r="A12" s="17">
        <v>40543</v>
      </c>
      <c r="B12" s="18">
        <v>279971</v>
      </c>
      <c r="C12" s="19">
        <v>2403156.5981707582</v>
      </c>
      <c r="D12" s="19">
        <v>1497979.3970742391</v>
      </c>
      <c r="E12" s="19">
        <v>905177.20109651913</v>
      </c>
      <c r="F12" s="19">
        <v>1274254.3042529402</v>
      </c>
      <c r="G12" s="19">
        <v>2179431.5053494591</v>
      </c>
      <c r="H12" s="25">
        <v>224.02688876207418</v>
      </c>
      <c r="I12" s="26">
        <v>84.38236288653485</v>
      </c>
      <c r="J12" s="26">
        <v>139.64452587553933</v>
      </c>
      <c r="K12" s="26">
        <v>118.78844162330513</v>
      </c>
      <c r="L12" s="27">
        <v>203.17080450983997</v>
      </c>
    </row>
    <row r="13" spans="1:17" ht="15" hidden="1" x14ac:dyDescent="0.2">
      <c r="A13" s="17">
        <v>40633</v>
      </c>
      <c r="B13" s="18">
        <v>258719</v>
      </c>
      <c r="C13" s="19">
        <v>2378366.5322312564</v>
      </c>
      <c r="D13" s="19">
        <v>1484009.6850559535</v>
      </c>
      <c r="E13" s="19">
        <v>894356.84717530315</v>
      </c>
      <c r="F13" s="19">
        <v>1263221.5001447732</v>
      </c>
      <c r="G13" s="19">
        <v>2157578.3473200761</v>
      </c>
      <c r="H13" s="25">
        <v>221.48445584787689</v>
      </c>
      <c r="I13" s="26">
        <v>83.286632630425956</v>
      </c>
      <c r="J13" s="26">
        <v>138.19782321745095</v>
      </c>
      <c r="K13" s="26">
        <v>117.63700959600432</v>
      </c>
      <c r="L13" s="27">
        <v>200.92364222643027</v>
      </c>
    </row>
    <row r="14" spans="1:17" ht="15" hidden="1" x14ac:dyDescent="0.2">
      <c r="A14" s="17">
        <v>40724</v>
      </c>
      <c r="B14" s="18">
        <v>272481</v>
      </c>
      <c r="C14" s="19">
        <v>2379421.6435712776</v>
      </c>
      <c r="D14" s="19">
        <v>1483202.846928726</v>
      </c>
      <c r="E14" s="19">
        <v>896218.79664255155</v>
      </c>
      <c r="F14" s="19">
        <v>1248643.8562606594</v>
      </c>
      <c r="G14" s="19">
        <v>2144862.6529032108</v>
      </c>
      <c r="H14" s="25">
        <v>221.77953703651747</v>
      </c>
      <c r="I14" s="26">
        <v>83.534160639341835</v>
      </c>
      <c r="J14" s="26">
        <v>138.24537639717562</v>
      </c>
      <c r="K14" s="26">
        <v>116.38275927815205</v>
      </c>
      <c r="L14" s="27">
        <v>199.91691991749389</v>
      </c>
    </row>
    <row r="15" spans="1:17" ht="15" hidden="1" x14ac:dyDescent="0.2">
      <c r="A15" s="17">
        <v>40816</v>
      </c>
      <c r="B15" s="18">
        <v>259493</v>
      </c>
      <c r="C15" s="19">
        <v>2359625.0265038018</v>
      </c>
      <c r="D15" s="19">
        <v>1475054.3428122168</v>
      </c>
      <c r="E15" s="19">
        <v>884570.68369158509</v>
      </c>
      <c r="F15" s="19">
        <v>1242388.5622522801</v>
      </c>
      <c r="G15" s="19">
        <v>2126959.2459438653</v>
      </c>
      <c r="H15" s="25">
        <v>220.38893868700188</v>
      </c>
      <c r="I15" s="26">
        <v>82.618887315869884</v>
      </c>
      <c r="J15" s="26">
        <v>137.77005137113201</v>
      </c>
      <c r="K15" s="26">
        <v>116.03907129148641</v>
      </c>
      <c r="L15" s="27">
        <v>198.65795860735631</v>
      </c>
    </row>
    <row r="16" spans="1:17" ht="15" hidden="1" x14ac:dyDescent="0.2">
      <c r="A16" s="17">
        <v>40908</v>
      </c>
      <c r="B16" s="18">
        <v>273070</v>
      </c>
      <c r="C16" s="19">
        <v>2336139.9050444616</v>
      </c>
      <c r="D16" s="19">
        <v>1458265.8993598809</v>
      </c>
      <c r="E16" s="19">
        <v>877874.00568458054</v>
      </c>
      <c r="F16" s="19">
        <v>1230095.6989242781</v>
      </c>
      <c r="G16" s="19">
        <v>2107969.7046088586</v>
      </c>
      <c r="H16" s="25">
        <v>219.61093824888266</v>
      </c>
      <c r="I16" s="26">
        <v>82.525337475037247</v>
      </c>
      <c r="J16" s="26">
        <v>137.08560077384539</v>
      </c>
      <c r="K16" s="26">
        <v>115.63625534299258</v>
      </c>
      <c r="L16" s="27">
        <v>198.16159281802982</v>
      </c>
    </row>
    <row r="17" spans="1:12" ht="15" hidden="1" x14ac:dyDescent="0.2">
      <c r="A17" s="17">
        <v>40999</v>
      </c>
      <c r="B17" s="18">
        <v>252313</v>
      </c>
      <c r="C17" s="19">
        <v>2326790.5862653591</v>
      </c>
      <c r="D17" s="19">
        <v>1461261.2212559378</v>
      </c>
      <c r="E17" s="19">
        <v>865529.36500942148</v>
      </c>
      <c r="F17" s="19">
        <v>1224510.4112346242</v>
      </c>
      <c r="G17" s="19">
        <v>2090039.7762440457</v>
      </c>
      <c r="H17" s="25">
        <v>220.05723575531812</v>
      </c>
      <c r="I17" s="26">
        <v>81.857817653774603</v>
      </c>
      <c r="J17" s="26">
        <v>138.19941810154356</v>
      </c>
      <c r="K17" s="26">
        <v>115.80860685980461</v>
      </c>
      <c r="L17" s="27">
        <v>197.66642451357922</v>
      </c>
    </row>
    <row r="18" spans="1:12" ht="15" hidden="1" x14ac:dyDescent="0.2">
      <c r="A18" s="17">
        <v>41090</v>
      </c>
      <c r="B18" s="18">
        <v>262527</v>
      </c>
      <c r="C18" s="19">
        <v>2310043.6307826089</v>
      </c>
      <c r="D18" s="19">
        <v>1448043.1513521415</v>
      </c>
      <c r="E18" s="19">
        <v>862000.47943046712</v>
      </c>
      <c r="F18" s="19">
        <v>1202161.8590693569</v>
      </c>
      <c r="G18" s="19">
        <v>2064162.3384998241</v>
      </c>
      <c r="H18" s="25">
        <v>220.54964810895223</v>
      </c>
      <c r="I18" s="26">
        <v>82.29883621017575</v>
      </c>
      <c r="J18" s="26">
        <v>138.25081189877645</v>
      </c>
      <c r="K18" s="26">
        <v>114.77548365522696</v>
      </c>
      <c r="L18" s="27">
        <v>197.07431986540271</v>
      </c>
    </row>
    <row r="19" spans="1:12" ht="15" hidden="1" x14ac:dyDescent="0.2">
      <c r="A19" s="17">
        <v>41182</v>
      </c>
      <c r="B19" s="18">
        <v>253340</v>
      </c>
      <c r="C19" s="19">
        <v>2279810.9102080418</v>
      </c>
      <c r="D19" s="19">
        <v>1431932.7400186022</v>
      </c>
      <c r="E19" s="19">
        <v>847878.17018943932</v>
      </c>
      <c r="F19" s="19">
        <v>1182467.0233893872</v>
      </c>
      <c r="G19" s="19">
        <v>2030345.1935788265</v>
      </c>
      <c r="H19" s="25">
        <v>218.94942715083238</v>
      </c>
      <c r="I19" s="26">
        <v>81.428875888541597</v>
      </c>
      <c r="J19" s="26">
        <v>137.52055126229072</v>
      </c>
      <c r="K19" s="26">
        <v>113.56225914904078</v>
      </c>
      <c r="L19" s="27">
        <v>194.99113503758238</v>
      </c>
    </row>
    <row r="20" spans="1:12" ht="15" hidden="1" x14ac:dyDescent="0.2">
      <c r="A20" s="17">
        <v>41274</v>
      </c>
      <c r="B20" s="18">
        <v>262919</v>
      </c>
      <c r="C20" s="19">
        <v>2180086.7613462061</v>
      </c>
      <c r="D20" s="19">
        <v>1339187.3480470993</v>
      </c>
      <c r="E20" s="19">
        <v>840899.41329910699</v>
      </c>
      <c r="F20" s="19">
        <v>1103108.8125358813</v>
      </c>
      <c r="G20" s="19">
        <v>1944008.2258349883</v>
      </c>
      <c r="H20" s="25">
        <v>211.43331157786074</v>
      </c>
      <c r="I20" s="26">
        <v>81.553702728749329</v>
      </c>
      <c r="J20" s="26">
        <v>129.87960884911141</v>
      </c>
      <c r="K20" s="26">
        <v>106.98379229694544</v>
      </c>
      <c r="L20" s="27">
        <v>188.53749502569474</v>
      </c>
    </row>
    <row r="21" spans="1:12" ht="15" hidden="1" x14ac:dyDescent="0.2">
      <c r="A21" s="17">
        <v>41364</v>
      </c>
      <c r="B21" s="18">
        <v>246846</v>
      </c>
      <c r="C21" s="19">
        <v>2141227.9455552921</v>
      </c>
      <c r="D21" s="19">
        <v>1315485.1840442563</v>
      </c>
      <c r="E21" s="19">
        <v>825742.76151103596</v>
      </c>
      <c r="F21" s="19">
        <v>1074153.3012071461</v>
      </c>
      <c r="G21" s="19">
        <v>1899896.0627181821</v>
      </c>
      <c r="H21" s="25">
        <v>208.77156188138554</v>
      </c>
      <c r="I21" s="26">
        <v>80.510627740850126</v>
      </c>
      <c r="J21" s="26">
        <v>128.26093414053543</v>
      </c>
      <c r="K21" s="26">
        <v>104.73086849933955</v>
      </c>
      <c r="L21" s="27">
        <v>185.24149624018966</v>
      </c>
    </row>
    <row r="22" spans="1:12" ht="15" hidden="1" x14ac:dyDescent="0.2">
      <c r="A22" s="17">
        <v>41455</v>
      </c>
      <c r="B22" s="18">
        <v>259228</v>
      </c>
      <c r="C22" s="19">
        <v>2112965.5733640213</v>
      </c>
      <c r="D22" s="19">
        <v>1292335.9482322729</v>
      </c>
      <c r="E22" s="19">
        <v>820629.62513174838</v>
      </c>
      <c r="F22" s="19">
        <v>1052765.3271006341</v>
      </c>
      <c r="G22" s="19">
        <v>1873394.9522323825</v>
      </c>
      <c r="H22" s="25">
        <v>206.68075601237769</v>
      </c>
      <c r="I22" s="26">
        <v>80.27028621121967</v>
      </c>
      <c r="J22" s="26">
        <v>126.41046980115802</v>
      </c>
      <c r="K22" s="26">
        <v>102.97675288781973</v>
      </c>
      <c r="L22" s="27">
        <v>183.2470390990394</v>
      </c>
    </row>
    <row r="23" spans="1:12" ht="15" hidden="1" x14ac:dyDescent="0.2">
      <c r="A23" s="17">
        <v>41547</v>
      </c>
      <c r="B23" s="18">
        <v>251199</v>
      </c>
      <c r="C23" s="19">
        <v>2082621.1499679</v>
      </c>
      <c r="D23" s="19">
        <v>1278484.5731702764</v>
      </c>
      <c r="E23" s="19">
        <v>804136.57679762365</v>
      </c>
      <c r="F23" s="19">
        <v>1038415.4385408794</v>
      </c>
      <c r="G23" s="19">
        <v>1842552.0153385031</v>
      </c>
      <c r="H23" s="25">
        <v>204.14011773939615</v>
      </c>
      <c r="I23" s="26">
        <v>78.822082196059526</v>
      </c>
      <c r="J23" s="26">
        <v>125.31803554333658</v>
      </c>
      <c r="K23" s="26">
        <v>101.78627538158302</v>
      </c>
      <c r="L23" s="27">
        <v>180.60835757764255</v>
      </c>
    </row>
    <row r="24" spans="1:12" ht="15" x14ac:dyDescent="0.2">
      <c r="A24" s="17">
        <v>41639</v>
      </c>
      <c r="B24" s="18">
        <v>263075</v>
      </c>
      <c r="C24" s="19">
        <v>2061501.816635693</v>
      </c>
      <c r="D24" s="19">
        <v>1267872.9276274797</v>
      </c>
      <c r="E24" s="19">
        <v>793628.88900821342</v>
      </c>
      <c r="F24" s="19">
        <v>1024277.3416337923</v>
      </c>
      <c r="G24" s="19">
        <v>1817906.2306420058</v>
      </c>
      <c r="H24" s="25">
        <v>202.03909025505934</v>
      </c>
      <c r="I24" s="26">
        <v>77.780217044401851</v>
      </c>
      <c r="J24" s="26">
        <v>124.25887321065751</v>
      </c>
      <c r="K24" s="26">
        <v>100.38509818550065</v>
      </c>
      <c r="L24" s="27">
        <v>178.16531522990255</v>
      </c>
    </row>
    <row r="25" spans="1:12" ht="15" x14ac:dyDescent="0.2">
      <c r="A25" s="17">
        <v>41729</v>
      </c>
      <c r="B25" s="18">
        <v>248197</v>
      </c>
      <c r="C25" s="19">
        <v>2027238.0811191897</v>
      </c>
      <c r="D25" s="19">
        <v>1246142.1351477604</v>
      </c>
      <c r="E25" s="19">
        <v>781095.94597142935</v>
      </c>
      <c r="F25" s="19">
        <v>1009811.1684493311</v>
      </c>
      <c r="G25" s="19">
        <v>1790907.1144207604</v>
      </c>
      <c r="H25" s="25">
        <v>198.41832879538785</v>
      </c>
      <c r="I25" s="26">
        <v>76.450691052005467</v>
      </c>
      <c r="J25" s="26">
        <v>121.9676377433824</v>
      </c>
      <c r="K25" s="26">
        <v>98.836464403834313</v>
      </c>
      <c r="L25" s="27">
        <v>175.28715545583978</v>
      </c>
    </row>
    <row r="26" spans="1:12" ht="15" x14ac:dyDescent="0.2">
      <c r="A26" s="17">
        <v>41820</v>
      </c>
      <c r="B26" s="18">
        <v>260733</v>
      </c>
      <c r="C26" s="19">
        <v>2020800.7210341564</v>
      </c>
      <c r="D26" s="19">
        <v>1239657.8189426209</v>
      </c>
      <c r="E26" s="19">
        <v>781142.90209153551</v>
      </c>
      <c r="F26" s="19">
        <v>1000240.3547948336</v>
      </c>
      <c r="G26" s="19">
        <v>1781383.2568863691</v>
      </c>
      <c r="H26" s="25">
        <v>197.49734373928916</v>
      </c>
      <c r="I26" s="26">
        <v>76.342831155032187</v>
      </c>
      <c r="J26" s="26">
        <v>121.15451258425698</v>
      </c>
      <c r="K26" s="26">
        <v>97.755711939636043</v>
      </c>
      <c r="L26" s="27">
        <v>174.09854309466823</v>
      </c>
    </row>
    <row r="27" spans="1:12" ht="15" x14ac:dyDescent="0.2">
      <c r="A27" s="17">
        <v>41912</v>
      </c>
      <c r="B27" s="18">
        <v>254780</v>
      </c>
      <c r="C27" s="19">
        <v>2003619.3882890502</v>
      </c>
      <c r="D27" s="19">
        <v>1236694.2989760679</v>
      </c>
      <c r="E27" s="19">
        <v>766925.0893129824</v>
      </c>
      <c r="F27" s="19">
        <v>1001773.6692900821</v>
      </c>
      <c r="G27" s="19">
        <v>1768698.7586030643</v>
      </c>
      <c r="H27" s="25">
        <v>195.13524138831889</v>
      </c>
      <c r="I27" s="26">
        <v>74.69188674483776</v>
      </c>
      <c r="J27" s="26">
        <v>120.44335464348114</v>
      </c>
      <c r="K27" s="26">
        <v>97.56411218415559</v>
      </c>
      <c r="L27" s="27">
        <v>172.25599892899334</v>
      </c>
    </row>
    <row r="28" spans="1:12" ht="15" x14ac:dyDescent="0.2">
      <c r="A28" s="17">
        <v>42004</v>
      </c>
      <c r="B28" s="18">
        <v>268448</v>
      </c>
      <c r="C28" s="19">
        <v>1965489.3374536359</v>
      </c>
      <c r="D28" s="19">
        <v>1207738.0963811646</v>
      </c>
      <c r="E28" s="19">
        <v>757751.24107247125</v>
      </c>
      <c r="F28" s="19">
        <v>976989.99622379977</v>
      </c>
      <c r="G28" s="19">
        <v>1734741.2372962711</v>
      </c>
      <c r="H28" s="25">
        <v>190.42523891241805</v>
      </c>
      <c r="I28" s="26">
        <v>73.414268074507135</v>
      </c>
      <c r="J28" s="26">
        <v>117.01097083791092</v>
      </c>
      <c r="K28" s="26">
        <v>94.655081511144587</v>
      </c>
      <c r="L28" s="27">
        <v>168.06934958565171</v>
      </c>
    </row>
    <row r="29" spans="1:12" ht="15" x14ac:dyDescent="0.2">
      <c r="A29" s="17">
        <v>42094</v>
      </c>
      <c r="B29" s="18">
        <v>257233</v>
      </c>
      <c r="C29" s="19">
        <v>1975227.6607962151</v>
      </c>
      <c r="D29" s="19">
        <v>1225143.9962279198</v>
      </c>
      <c r="E29" s="19">
        <v>750083.66456829524</v>
      </c>
      <c r="F29" s="19">
        <v>980358.06107598613</v>
      </c>
      <c r="G29" s="19">
        <v>1730441.7256442814</v>
      </c>
      <c r="H29" s="25">
        <v>189.70793731007046</v>
      </c>
      <c r="I29" s="26">
        <v>72.040720996115539</v>
      </c>
      <c r="J29" s="26">
        <v>117.66721631395491</v>
      </c>
      <c r="K29" s="26">
        <v>94.157098588350124</v>
      </c>
      <c r="L29" s="27">
        <v>166.19781958446566</v>
      </c>
    </row>
    <row r="30" spans="1:12" ht="15" x14ac:dyDescent="0.2">
      <c r="A30" s="17">
        <v>42185</v>
      </c>
      <c r="B30" s="18">
        <v>272132</v>
      </c>
      <c r="C30" s="19">
        <v>1950757.7865356896</v>
      </c>
      <c r="D30" s="19">
        <v>1198698.0228430424</v>
      </c>
      <c r="E30" s="19">
        <v>752059.76369264734</v>
      </c>
      <c r="F30" s="19">
        <v>963469.57757304236</v>
      </c>
      <c r="G30" s="19">
        <v>1715529.3412656896</v>
      </c>
      <c r="H30" s="25">
        <v>185.32878202075159</v>
      </c>
      <c r="I30" s="26">
        <v>71.4482961308547</v>
      </c>
      <c r="J30" s="26">
        <v>113.8804858898969</v>
      </c>
      <c r="K30" s="26">
        <v>91.532964552589874</v>
      </c>
      <c r="L30" s="27">
        <v>162.98126068344456</v>
      </c>
    </row>
    <row r="31" spans="1:12" ht="15" x14ac:dyDescent="0.2">
      <c r="A31" s="17">
        <v>42277</v>
      </c>
      <c r="B31" s="18">
        <v>266375</v>
      </c>
      <c r="C31" s="19">
        <v>1932058.4578429237</v>
      </c>
      <c r="D31" s="19">
        <v>1193755.2518660335</v>
      </c>
      <c r="E31" s="19">
        <v>738303.20597689028</v>
      </c>
      <c r="F31" s="19">
        <v>954241.99053353351</v>
      </c>
      <c r="G31" s="19">
        <v>1692545.1965104239</v>
      </c>
      <c r="H31" s="25">
        <v>181.55236272565784</v>
      </c>
      <c r="I31" s="26">
        <v>69.377140691014205</v>
      </c>
      <c r="J31" s="26">
        <v>112.17522203464365</v>
      </c>
      <c r="K31" s="26">
        <v>89.668553914678</v>
      </c>
      <c r="L31" s="27">
        <v>159.04569460569223</v>
      </c>
    </row>
    <row r="32" spans="1:12" ht="15" x14ac:dyDescent="0.2">
      <c r="A32" s="17">
        <v>42369</v>
      </c>
      <c r="B32" s="18">
        <v>281850</v>
      </c>
      <c r="C32" s="19">
        <v>1916990.5831831857</v>
      </c>
      <c r="D32" s="19">
        <v>1183739.0494434447</v>
      </c>
      <c r="E32" s="19">
        <v>733251.53373974096</v>
      </c>
      <c r="F32" s="19">
        <v>945565.83658344462</v>
      </c>
      <c r="G32" s="19">
        <v>1678817.3703231856</v>
      </c>
      <c r="H32" s="25">
        <v>177.89609992512788</v>
      </c>
      <c r="I32" s="26">
        <v>68.045502810878062</v>
      </c>
      <c r="J32" s="26">
        <v>109.85059711424982</v>
      </c>
      <c r="K32" s="26">
        <v>87.748200761276991</v>
      </c>
      <c r="L32" s="27">
        <v>155.79370357215504</v>
      </c>
    </row>
    <row r="33" spans="1:12" ht="15" x14ac:dyDescent="0.2">
      <c r="A33" s="17">
        <v>42460</v>
      </c>
      <c r="B33" s="18">
        <v>265844</v>
      </c>
      <c r="C33" s="19">
        <v>1892756.9145332174</v>
      </c>
      <c r="D33" s="19">
        <v>1166552.1440306858</v>
      </c>
      <c r="E33" s="19">
        <v>726204.77050253155</v>
      </c>
      <c r="F33" s="19">
        <v>937493.11587568582</v>
      </c>
      <c r="G33" s="19">
        <v>1663697.8863782175</v>
      </c>
      <c r="H33" s="25">
        <v>174.25475713364446</v>
      </c>
      <c r="I33" s="26">
        <v>66.857310065313101</v>
      </c>
      <c r="J33" s="26">
        <v>107.39744706833135</v>
      </c>
      <c r="K33" s="26">
        <v>86.309358569517585</v>
      </c>
      <c r="L33" s="27">
        <v>153.1666686348307</v>
      </c>
    </row>
    <row r="34" spans="1:12" ht="15" x14ac:dyDescent="0.2">
      <c r="A34" s="17">
        <v>42551</v>
      </c>
      <c r="B34" s="18">
        <v>281788</v>
      </c>
      <c r="C34" s="19">
        <v>1906813.6343435964</v>
      </c>
      <c r="D34" s="19">
        <v>1173348.6878517012</v>
      </c>
      <c r="E34" s="19">
        <v>733464.94649189524</v>
      </c>
      <c r="F34" s="19">
        <v>936299.66630170122</v>
      </c>
      <c r="G34" s="19">
        <v>1669764.6127935965</v>
      </c>
      <c r="H34" s="25">
        <v>174.0020490213227</v>
      </c>
      <c r="I34" s="26">
        <v>66.930716917617474</v>
      </c>
      <c r="J34" s="26">
        <v>107.07133210370526</v>
      </c>
      <c r="K34" s="26">
        <v>85.439949400487578</v>
      </c>
      <c r="L34" s="27">
        <v>152.37066631810507</v>
      </c>
    </row>
    <row r="35" spans="1:12" ht="15" x14ac:dyDescent="0.2">
      <c r="A35" s="17">
        <v>42643</v>
      </c>
      <c r="B35" s="18">
        <v>275793</v>
      </c>
      <c r="C35" s="19">
        <v>1891735.4395410842</v>
      </c>
      <c r="D35" s="19">
        <v>1170025.8942083151</v>
      </c>
      <c r="E35" s="19">
        <v>721709.54533276916</v>
      </c>
      <c r="F35" s="19">
        <v>929884.25950331509</v>
      </c>
      <c r="G35" s="19">
        <v>1651593.8048360841</v>
      </c>
      <c r="H35" s="25">
        <v>171.15518215295597</v>
      </c>
      <c r="I35" s="26">
        <v>65.296830683112276</v>
      </c>
      <c r="J35" s="26">
        <v>105.8583514698437</v>
      </c>
      <c r="K35" s="26">
        <v>84.131483974876403</v>
      </c>
      <c r="L35" s="27">
        <v>149.42831465798864</v>
      </c>
    </row>
    <row r="36" spans="1:12" ht="15" x14ac:dyDescent="0.2">
      <c r="A36" s="17">
        <v>42735</v>
      </c>
      <c r="B36" s="18">
        <v>290415</v>
      </c>
      <c r="C36" s="19">
        <v>1884938.1084040857</v>
      </c>
      <c r="D36" s="19">
        <v>1166485.5118677716</v>
      </c>
      <c r="E36" s="19">
        <v>718452.59653631411</v>
      </c>
      <c r="F36" s="19">
        <v>927257.63409277156</v>
      </c>
      <c r="G36" s="19">
        <v>1645710.2306290856</v>
      </c>
      <c r="H36" s="25">
        <v>169.22880381420003</v>
      </c>
      <c r="I36" s="26">
        <v>64.502316000171845</v>
      </c>
      <c r="J36" s="26">
        <v>104.7264878140282</v>
      </c>
      <c r="K36" s="26">
        <v>83.248728191910104</v>
      </c>
      <c r="L36" s="27">
        <v>147.75104419208193</v>
      </c>
    </row>
    <row r="37" spans="1:12" ht="15" x14ac:dyDescent="0.2">
      <c r="A37" s="17">
        <v>42825</v>
      </c>
      <c r="B37" s="18">
        <v>276574</v>
      </c>
      <c r="C37" s="19">
        <v>1890731.4106692863</v>
      </c>
      <c r="D37" s="19">
        <v>1176040.6772652294</v>
      </c>
      <c r="E37" s="19">
        <v>714690.73340405675</v>
      </c>
      <c r="F37" s="19">
        <v>932444.52902357199</v>
      </c>
      <c r="G37" s="19">
        <v>1647135.2624276287</v>
      </c>
      <c r="H37" s="25">
        <v>168.12927702760044</v>
      </c>
      <c r="I37" s="26">
        <v>63.552356314329629</v>
      </c>
      <c r="J37" s="26">
        <v>104.57692071327081</v>
      </c>
      <c r="K37" s="26">
        <v>82.915650339558411</v>
      </c>
      <c r="L37" s="27">
        <v>146.46800665388804</v>
      </c>
    </row>
    <row r="38" spans="1:12" ht="15" x14ac:dyDescent="0.2">
      <c r="A38" s="17">
        <v>42916</v>
      </c>
      <c r="B38" s="18">
        <v>294157</v>
      </c>
      <c r="C38" s="19">
        <v>1892269.1386655513</v>
      </c>
      <c r="D38" s="19">
        <v>1170736.6003655118</v>
      </c>
      <c r="E38" s="19">
        <v>721532.5383000396</v>
      </c>
      <c r="F38" s="19">
        <v>925676.80363151187</v>
      </c>
      <c r="G38" s="19">
        <v>1647209.3419315515</v>
      </c>
      <c r="H38" s="25">
        <v>166.43541462343637</v>
      </c>
      <c r="I38" s="26">
        <v>63.462730920483821</v>
      </c>
      <c r="J38" s="26">
        <v>102.97268370295257</v>
      </c>
      <c r="K38" s="26">
        <v>81.418334988201806</v>
      </c>
      <c r="L38" s="27">
        <v>144.88106590868563</v>
      </c>
    </row>
    <row r="39" spans="1:12" ht="15" x14ac:dyDescent="0.2">
      <c r="A39" s="17">
        <v>43008</v>
      </c>
      <c r="B39" s="18">
        <v>287429</v>
      </c>
      <c r="C39" s="19">
        <v>1874572.8648663168</v>
      </c>
      <c r="D39" s="19">
        <v>1163118.022785105</v>
      </c>
      <c r="E39" s="19">
        <v>711454.84208121186</v>
      </c>
      <c r="F39" s="19">
        <v>918303.04304910498</v>
      </c>
      <c r="G39" s="19">
        <v>1629757.885130317</v>
      </c>
      <c r="H39" s="25">
        <v>163.20857278508734</v>
      </c>
      <c r="I39" s="26">
        <v>61.942393146395482</v>
      </c>
      <c r="J39" s="26">
        <v>101.26617963869187</v>
      </c>
      <c r="K39" s="26">
        <v>79.951508873961643</v>
      </c>
      <c r="L39" s="27">
        <v>141.89390202035713</v>
      </c>
    </row>
    <row r="40" spans="1:12" ht="15" x14ac:dyDescent="0.2">
      <c r="A40" s="17">
        <v>43100</v>
      </c>
      <c r="B40" s="18">
        <v>303707</v>
      </c>
      <c r="C40" s="19">
        <v>1864190.6496694868</v>
      </c>
      <c r="D40" s="19">
        <v>1153207.200370034</v>
      </c>
      <c r="E40" s="19">
        <v>710983.44929945283</v>
      </c>
      <c r="F40" s="19">
        <v>913266.23508003401</v>
      </c>
      <c r="G40" s="19">
        <v>1624249.6843794868</v>
      </c>
      <c r="H40" s="25">
        <v>160.44785243659445</v>
      </c>
      <c r="I40" s="26">
        <v>61.193187283867502</v>
      </c>
      <c r="J40" s="26">
        <v>99.254665152726943</v>
      </c>
      <c r="K40" s="26">
        <v>78.603337135836895</v>
      </c>
      <c r="L40" s="27">
        <v>139.79652441970438</v>
      </c>
    </row>
    <row r="41" spans="1:12" ht="15" x14ac:dyDescent="0.2">
      <c r="A41" s="17">
        <v>43190</v>
      </c>
      <c r="B41" s="18">
        <v>286806</v>
      </c>
      <c r="C41" s="19">
        <v>1861218.793457835</v>
      </c>
      <c r="D41" s="19">
        <v>1151866.298088918</v>
      </c>
      <c r="E41" s="19">
        <v>709352.49536891712</v>
      </c>
      <c r="F41" s="19">
        <v>910098.54606891796</v>
      </c>
      <c r="G41" s="19">
        <v>1619451.041437835</v>
      </c>
      <c r="H41" s="25">
        <v>158.79365083135767</v>
      </c>
      <c r="I41" s="26">
        <v>60.519844771552336</v>
      </c>
      <c r="J41" s="26">
        <v>98.273806059805352</v>
      </c>
      <c r="K41" s="26">
        <v>77.64690065164443</v>
      </c>
      <c r="L41" s="27">
        <v>138.16674542319674</v>
      </c>
    </row>
    <row r="42" spans="1:12" ht="15" x14ac:dyDescent="0.2">
      <c r="A42" s="17">
        <v>43281</v>
      </c>
      <c r="B42" s="18">
        <v>305083</v>
      </c>
      <c r="C42" s="19">
        <v>1880436.7715008641</v>
      </c>
      <c r="D42" s="19">
        <v>1161774.8246487749</v>
      </c>
      <c r="E42" s="19">
        <v>718661.94685208914</v>
      </c>
      <c r="F42" s="19">
        <v>910585.44660877495</v>
      </c>
      <c r="G42" s="19">
        <v>1629247.3934608642</v>
      </c>
      <c r="H42" s="25">
        <v>158.95156666180884</v>
      </c>
      <c r="I42" s="26">
        <v>60.747824167036967</v>
      </c>
      <c r="J42" s="26">
        <v>98.203742494771873</v>
      </c>
      <c r="K42" s="26">
        <v>76.970938619959412</v>
      </c>
      <c r="L42" s="27">
        <v>137.71876278699639</v>
      </c>
    </row>
    <row r="43" spans="1:12" ht="15" x14ac:dyDescent="0.2">
      <c r="A43" s="17">
        <v>43373</v>
      </c>
      <c r="B43" s="18">
        <v>297131</v>
      </c>
      <c r="C43" s="19">
        <v>1876772.5064453087</v>
      </c>
      <c r="D43" s="19">
        <v>1165242.6019494552</v>
      </c>
      <c r="E43" s="19">
        <v>711529.90449585358</v>
      </c>
      <c r="F43" s="19">
        <v>904632.66791945521</v>
      </c>
      <c r="G43" s="19">
        <v>1616162.5724153088</v>
      </c>
      <c r="H43" s="25">
        <v>157.351389416464</v>
      </c>
      <c r="I43" s="26">
        <v>59.655722096997351</v>
      </c>
      <c r="J43" s="26">
        <v>97.695667319466679</v>
      </c>
      <c r="K43" s="26">
        <v>75.84574407382874</v>
      </c>
      <c r="L43" s="27">
        <v>135.50146617082609</v>
      </c>
    </row>
    <row r="44" spans="1:12" ht="15" x14ac:dyDescent="0.2">
      <c r="A44" s="17">
        <v>43465</v>
      </c>
      <c r="B44" s="18">
        <v>315221</v>
      </c>
      <c r="C44" s="19">
        <v>1855287.6070188279</v>
      </c>
      <c r="D44" s="19">
        <v>1145670.961560091</v>
      </c>
      <c r="E44" s="19">
        <v>709616.64545873681</v>
      </c>
      <c r="F44" s="19">
        <v>894321.86449009099</v>
      </c>
      <c r="G44" s="19">
        <v>1603938.5099488278</v>
      </c>
      <c r="H44" s="25">
        <v>154.06281691279636</v>
      </c>
      <c r="I44" s="26">
        <v>58.926464508245182</v>
      </c>
      <c r="J44" s="26">
        <v>95.136352404551161</v>
      </c>
      <c r="K44" s="26">
        <v>74.264359417267059</v>
      </c>
      <c r="L44" s="27">
        <v>133.19082392551223</v>
      </c>
    </row>
    <row r="45" spans="1:12" ht="15" x14ac:dyDescent="0.2">
      <c r="A45" s="17">
        <v>43555</v>
      </c>
      <c r="B45" s="18">
        <v>298529</v>
      </c>
      <c r="C45" s="19">
        <v>1876260.2409389371</v>
      </c>
      <c r="D45" s="19">
        <v>1167556.0169701569</v>
      </c>
      <c r="E45" s="19">
        <v>708704.22396878013</v>
      </c>
      <c r="F45" s="19">
        <v>902790.00614741724</v>
      </c>
      <c r="G45" s="19">
        <v>1611494.2301161974</v>
      </c>
      <c r="H45" s="25">
        <v>154.30228534224179</v>
      </c>
      <c r="I45" s="26">
        <v>58.283322858964581</v>
      </c>
      <c r="J45" s="26">
        <v>96.018962483277221</v>
      </c>
      <c r="K45" s="26">
        <v>74.244797226514706</v>
      </c>
      <c r="L45" s="27">
        <v>132.52812008547929</v>
      </c>
    </row>
    <row r="46" spans="1:12" ht="15" x14ac:dyDescent="0.2">
      <c r="A46" s="17">
        <v>43646</v>
      </c>
      <c r="B46" s="18">
        <v>315695</v>
      </c>
      <c r="C46" s="19">
        <v>1878179.605864411</v>
      </c>
      <c r="D46" s="19">
        <v>1159973.8168221528</v>
      </c>
      <c r="E46" s="19">
        <v>718205.78904225817</v>
      </c>
      <c r="F46" s="19">
        <v>905095.01318346791</v>
      </c>
      <c r="G46" s="19">
        <v>1623300.8022257262</v>
      </c>
      <c r="H46" s="25">
        <v>153.12378571441238</v>
      </c>
      <c r="I46" s="26">
        <v>58.553712859395432</v>
      </c>
      <c r="J46" s="26">
        <v>94.57007285501696</v>
      </c>
      <c r="K46" s="26">
        <v>73.790373624094059</v>
      </c>
      <c r="L46" s="27">
        <v>132.34408648348949</v>
      </c>
    </row>
    <row r="47" spans="1:12" ht="15" x14ac:dyDescent="0.2">
      <c r="A47" s="17">
        <v>43738</v>
      </c>
      <c r="B47" s="18">
        <v>305647</v>
      </c>
      <c r="C47" s="19">
        <v>1882613.220356731</v>
      </c>
      <c r="D47" s="19">
        <v>1173873.2727044143</v>
      </c>
      <c r="E47" s="19">
        <v>708739.94765231665</v>
      </c>
      <c r="F47" s="19">
        <v>913081.5422596198</v>
      </c>
      <c r="G47" s="19">
        <v>1621821.4899119365</v>
      </c>
      <c r="H47" s="25">
        <v>152.42696255475147</v>
      </c>
      <c r="I47" s="26">
        <v>57.383575284457891</v>
      </c>
      <c r="J47" s="26">
        <v>95.043387270293579</v>
      </c>
      <c r="K47" s="26">
        <v>73.928220914686506</v>
      </c>
      <c r="L47" s="27">
        <v>131.3117961991444</v>
      </c>
    </row>
    <row r="48" spans="1:12" ht="15" x14ac:dyDescent="0.2">
      <c r="A48" s="17">
        <v>43830</v>
      </c>
      <c r="B48" s="18">
        <v>324901</v>
      </c>
      <c r="C48" s="19">
        <v>1864491.662236542</v>
      </c>
      <c r="D48" s="19">
        <v>1155873.7278261383</v>
      </c>
      <c r="E48" s="19">
        <v>708617.93441040383</v>
      </c>
      <c r="F48" s="19">
        <v>902751.06492613826</v>
      </c>
      <c r="G48" s="19">
        <v>1611368.9993365421</v>
      </c>
      <c r="H48" s="25">
        <v>149.78579709670058</v>
      </c>
      <c r="I48" s="26">
        <v>56.927528447812435</v>
      </c>
      <c r="J48" s="26">
        <v>92.858268648888171</v>
      </c>
      <c r="K48" s="26">
        <v>72.523407091912276</v>
      </c>
      <c r="L48" s="27">
        <v>129.4509355397247</v>
      </c>
    </row>
    <row r="49" spans="1:13" ht="15" x14ac:dyDescent="0.2">
      <c r="A49" s="17">
        <v>43921</v>
      </c>
      <c r="B49" s="18">
        <v>290523</v>
      </c>
      <c r="C49" s="19">
        <v>1864080.7114682014</v>
      </c>
      <c r="D49" s="19">
        <v>1159318.8163595644</v>
      </c>
      <c r="E49" s="19">
        <v>704761.89510863693</v>
      </c>
      <c r="F49" s="19">
        <v>903598.95575956441</v>
      </c>
      <c r="G49" s="19">
        <v>1608360.8508682013</v>
      </c>
      <c r="H49" s="25">
        <v>150.72218281131609</v>
      </c>
      <c r="I49" s="26">
        <v>56.984255316578633</v>
      </c>
      <c r="J49" s="26">
        <v>93.737927494737434</v>
      </c>
      <c r="K49" s="26">
        <v>73.061432458489676</v>
      </c>
      <c r="L49" s="27">
        <v>130.0456877750683</v>
      </c>
      <c r="M49" s="28"/>
    </row>
    <row r="50" spans="1:13" ht="15" x14ac:dyDescent="0.2">
      <c r="A50" s="17">
        <v>44012</v>
      </c>
      <c r="B50" s="18">
        <v>250776</v>
      </c>
      <c r="C50" s="19">
        <v>1913171.5223657484</v>
      </c>
      <c r="D50" s="19">
        <v>1202621.1707107928</v>
      </c>
      <c r="E50" s="19">
        <v>710550.35165495554</v>
      </c>
      <c r="F50" s="19">
        <v>943945.32881079277</v>
      </c>
      <c r="G50" s="19">
        <v>1654495.6804657483</v>
      </c>
      <c r="H50" s="25">
        <v>163.26120409624707</v>
      </c>
      <c r="I50" s="26">
        <v>60.635078782038576</v>
      </c>
      <c r="J50" s="26">
        <v>102.62612531420849</v>
      </c>
      <c r="K50" s="26">
        <v>80.551926045873969</v>
      </c>
      <c r="L50" s="27">
        <v>141.18700482791255</v>
      </c>
      <c r="M50" s="28"/>
    </row>
    <row r="51" spans="1:13" ht="15.75" thickBot="1" x14ac:dyDescent="0.25">
      <c r="A51" s="17">
        <v>44104</v>
      </c>
      <c r="B51" s="29">
        <v>280458</v>
      </c>
      <c r="C51" s="30">
        <v>1903410.6243029081</v>
      </c>
      <c r="D51" s="30">
        <v>1202182.7855029465</v>
      </c>
      <c r="E51" s="30">
        <v>701227.83879996161</v>
      </c>
      <c r="F51" s="30">
        <v>941309.42535294651</v>
      </c>
      <c r="G51" s="30">
        <v>1642537.2641529082</v>
      </c>
      <c r="H51" s="31">
        <v>165.99636720826157</v>
      </c>
      <c r="I51" s="32">
        <v>61.15405280388412</v>
      </c>
      <c r="J51" s="32">
        <v>104.84231440437746</v>
      </c>
      <c r="K51" s="32">
        <v>82.091558716979833</v>
      </c>
      <c r="L51" s="33">
        <v>143.24561152086395</v>
      </c>
    </row>
    <row r="52" spans="1:13" x14ac:dyDescent="0.2">
      <c r="A52" s="17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3" x14ac:dyDescent="0.2">
      <c r="A53" s="35"/>
      <c r="B53" s="34"/>
      <c r="C53" s="34"/>
      <c r="D53" s="34"/>
      <c r="E53" s="34"/>
      <c r="F53" s="34"/>
      <c r="G53" s="34"/>
      <c r="H53" s="36"/>
      <c r="I53" s="34"/>
      <c r="J53" s="34"/>
      <c r="K53" s="34"/>
      <c r="L53" s="34"/>
    </row>
    <row r="54" spans="1:13" x14ac:dyDescent="0.2">
      <c r="A54" s="35"/>
      <c r="B54" s="34"/>
      <c r="C54" s="34"/>
      <c r="D54" s="34"/>
      <c r="E54" s="34"/>
      <c r="F54" s="34"/>
      <c r="G54" s="34"/>
      <c r="H54" s="34"/>
      <c r="I54" s="34"/>
      <c r="J54" s="34"/>
      <c r="K54" s="37"/>
      <c r="L54" s="37"/>
    </row>
    <row r="55" spans="1:13" x14ac:dyDescent="0.2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3" x14ac:dyDescent="0.2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3" x14ac:dyDescent="0.2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3" x14ac:dyDescent="0.2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3" x14ac:dyDescent="0.2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3" x14ac:dyDescent="0.2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3" x14ac:dyDescent="0.2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3" x14ac:dyDescent="0.2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3" x14ac:dyDescent="0.2">
      <c r="A63" s="3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3" x14ac:dyDescent="0.2">
      <c r="A64" s="3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">
      <c r="A67" s="3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">
      <c r="A78" s="3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">
      <c r="A79" s="35"/>
    </row>
    <row r="80" spans="1:12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</sheetData>
  <mergeCells count="4">
    <mergeCell ref="B2:J2"/>
    <mergeCell ref="B4:B5"/>
    <mergeCell ref="C4:G4"/>
    <mergeCell ref="H4:L4"/>
  </mergeCells>
  <printOptions horizontalCentered="1" verticalCentered="1"/>
  <pageMargins left="3.937007874015748E-2" right="3.937007874015748E-2" top="3.937007874015748E-2" bottom="3.937007874015748E-2" header="0" footer="0"/>
  <pageSetup paperSize="9" scale="71" orientation="landscape" r:id="rId1"/>
  <customProperties>
    <customPr name="IBERIA.Market.Data.Providers.Request.Excel.Sheet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Grafico_1</vt:lpstr>
      <vt:lpstr>Grafico_1!Área_de_impresión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ARRIBAS VELA, JAVIER</dc:creator>
  <cp:lastModifiedBy>ARRIBAS VELA, JAVIER</cp:lastModifiedBy>
  <dcterms:created xsi:type="dcterms:W3CDTF">2021-01-11T13:22:32Z</dcterms:created>
  <dcterms:modified xsi:type="dcterms:W3CDTF">2021-01-11T13:23:09Z</dcterms:modified>
</cp:coreProperties>
</file>